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8" windowWidth="14472" windowHeight="768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<sst xmlns="http://schemas.openxmlformats.org/spreadsheetml/2006/main" count="53" uniqueCount="53">
  <si>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</si>
  <si>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</si>
  <si>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</si>
  <si>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</si>
  <si>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</si>
  <si>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</si>
  <si>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</si>
  <si>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</si>
  <si>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</si>
  <si>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</si>
  <si>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</si>
  <si>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</si>
  <si>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</si>
  <si>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</si>
  <si>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</si>
  <si>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</si>
  <si>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</si>
  <si>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</si>
  <si>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</si>
  <si>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</si>
  <si>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</si>
  <si>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</si>
  <si>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</si>
  <si>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</si>
  <si>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</si>
  <si>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</si>
  <si>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</si>
  <si>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</si>
  <si>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</si>
  <si>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</si>
  <si>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</si>
  <si>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</si>
  <si>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</si>
  <si>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</si>
  <si>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</si>
  <si>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</si>
  <si>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</si>
  <si>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</si>
  <si>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</si>
  <si>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</si>
  <si>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</si>
  <si>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</si>
  <si>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</si>
  <si>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</si>
  <si>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</si>
  <si>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</si>
  <si>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</si>
  <si>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</si>
  <si>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Impuesto Especial sobre Produccion y Servicios       </t>
  </si>
  <si>
    <t>Fondo General de Participaciones</t>
  </si>
  <si>
    <t xml:space="preserve">Fondo de Fomento Municipal          </t>
  </si>
  <si>
    <t>EN EL MES DE DICIEMBRE DEL EJERCICIO FISCAL 2015</t>
  </si>
  <si>
    <t>(1) Participaciones de Gasolina y Diésel del mes de noviembre de 2015.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</si>
</sst>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5" applyNumberFormat="0" applyFont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79" applyFont="1" applyAlignment="1">
      <alignment/>
    </xf>
    <xf numFmtId="3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120" zoomScaleNormal="120" zoomScalePageLayoutView="0" workbookViewId="0" topLeftCell="A1">
      <selection activeCell="G8" sqref="G8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4" max="14" width="13.421875" style="0" bestFit="1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72">
      <c r="A8" s="14" t="s">
        <v>42</v>
      </c>
      <c r="B8" s="15" t="s">
        <v>49</v>
      </c>
      <c r="C8" s="15" t="s">
        <v>50</v>
      </c>
      <c r="D8" s="15" t="s">
        <v>38</v>
      </c>
      <c r="E8" s="15" t="s">
        <v>43</v>
      </c>
      <c r="F8" s="15" t="s">
        <v>48</v>
      </c>
      <c r="G8" s="15" t="s">
        <v>47</v>
      </c>
      <c r="H8" s="15" t="s">
        <v>39</v>
      </c>
      <c r="I8" s="15" t="s">
        <v>37</v>
      </c>
      <c r="J8" s="15" t="s">
        <v>44</v>
      </c>
      <c r="K8" s="15" t="s">
        <v>45</v>
      </c>
      <c r="L8" s="15" t="s">
        <v>46</v>
      </c>
      <c r="M8" s="4" t="s">
        <v>40</v>
      </c>
    </row>
    <row r="9" spans="1:13" ht="12.75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9"/>
      <c r="M9" s="10"/>
    </row>
    <row r="10" spans="1:16" ht="16.5" customHeight="1">
      <c r="A10" s="16" t="s">
        <v>2</v>
      </c>
      <c r="B10" s="17">
        <v>2015508</v>
      </c>
      <c r="C10" s="18">
        <v>657752</v>
      </c>
      <c r="D10" s="19">
        <v>25199</v>
      </c>
      <c r="E10" s="19">
        <v>328</v>
      </c>
      <c r="F10" s="19">
        <v>46249</v>
      </c>
      <c r="G10" s="19">
        <v>90972</v>
      </c>
      <c r="H10" s="18">
        <v>0</v>
      </c>
      <c r="I10" s="20">
        <v>6987</v>
      </c>
      <c r="J10" s="20">
        <v>0</v>
      </c>
      <c r="K10" s="20">
        <v>52064</v>
      </c>
      <c r="L10" s="20">
        <v>0</v>
      </c>
      <c r="M10" s="21">
        <f>SUM(B10:L10)</f>
        <v>2895059</v>
      </c>
      <c r="N10" s="29"/>
      <c r="O10" s="34"/>
      <c r="P10" s="34"/>
    </row>
    <row r="11" spans="1:16" ht="16.5" customHeight="1">
      <c r="A11" s="16" t="s">
        <v>3</v>
      </c>
      <c r="B11" s="17">
        <v>2187293</v>
      </c>
      <c r="C11" s="18">
        <v>713814</v>
      </c>
      <c r="D11" s="19">
        <v>27347</v>
      </c>
      <c r="E11" s="19">
        <v>356</v>
      </c>
      <c r="F11" s="19">
        <v>50191</v>
      </c>
      <c r="G11" s="19">
        <v>99398</v>
      </c>
      <c r="H11" s="18">
        <v>0</v>
      </c>
      <c r="I11" s="20">
        <v>7582</v>
      </c>
      <c r="J11" s="20">
        <v>0</v>
      </c>
      <c r="K11" s="20">
        <v>57796</v>
      </c>
      <c r="L11" s="20">
        <v>0</v>
      </c>
      <c r="M11" s="21">
        <f aca="true" t="shared" si="0" ref="M11:M42">SUM(B11:L11)</f>
        <v>3143777</v>
      </c>
      <c r="N11" s="29"/>
      <c r="O11" s="34"/>
      <c r="P11" s="34"/>
    </row>
    <row r="12" spans="1:16" ht="16.5" customHeight="1">
      <c r="A12" s="16" t="s">
        <v>4</v>
      </c>
      <c r="B12" s="17">
        <v>2754612</v>
      </c>
      <c r="C12" s="18">
        <v>898956</v>
      </c>
      <c r="D12" s="19">
        <v>34440</v>
      </c>
      <c r="E12" s="19">
        <v>449</v>
      </c>
      <c r="F12" s="19">
        <v>63209</v>
      </c>
      <c r="G12" s="19">
        <v>125662</v>
      </c>
      <c r="H12" s="18">
        <v>0</v>
      </c>
      <c r="I12" s="20">
        <v>9549</v>
      </c>
      <c r="J12" s="20">
        <v>0</v>
      </c>
      <c r="K12" s="20">
        <v>103066</v>
      </c>
      <c r="L12" s="20">
        <v>0</v>
      </c>
      <c r="M12" s="21">
        <f t="shared" si="0"/>
        <v>3989943</v>
      </c>
      <c r="N12" s="29"/>
      <c r="O12" s="34"/>
      <c r="P12" s="34"/>
    </row>
    <row r="13" spans="1:16" ht="16.5" customHeight="1">
      <c r="A13" s="16" t="s">
        <v>5</v>
      </c>
      <c r="B13" s="17">
        <v>4475594</v>
      </c>
      <c r="C13" s="18">
        <v>1460591</v>
      </c>
      <c r="D13" s="19">
        <v>55957</v>
      </c>
      <c r="E13" s="19">
        <v>729</v>
      </c>
      <c r="F13" s="19">
        <v>102699</v>
      </c>
      <c r="G13" s="19">
        <v>196942</v>
      </c>
      <c r="H13" s="18">
        <v>0</v>
      </c>
      <c r="I13" s="20">
        <v>15515</v>
      </c>
      <c r="J13" s="20">
        <v>0</v>
      </c>
      <c r="K13" s="20">
        <v>241234</v>
      </c>
      <c r="L13" s="20">
        <v>374363</v>
      </c>
      <c r="M13" s="21">
        <f>SUM(B13:L13)</f>
        <v>6923624</v>
      </c>
      <c r="N13" s="29"/>
      <c r="O13" s="34"/>
      <c r="P13" s="34"/>
    </row>
    <row r="14" spans="1:16" ht="16.5" customHeight="1">
      <c r="A14" s="16" t="s">
        <v>6</v>
      </c>
      <c r="B14" s="17">
        <v>1937796</v>
      </c>
      <c r="C14" s="18">
        <v>632391</v>
      </c>
      <c r="D14" s="19">
        <v>24228</v>
      </c>
      <c r="E14" s="19">
        <v>316</v>
      </c>
      <c r="F14" s="19">
        <v>44466</v>
      </c>
      <c r="G14" s="19">
        <v>89372</v>
      </c>
      <c r="H14" s="18">
        <v>0</v>
      </c>
      <c r="I14" s="20">
        <v>6717</v>
      </c>
      <c r="J14" s="20">
        <v>0</v>
      </c>
      <c r="K14" s="20">
        <v>28970</v>
      </c>
      <c r="L14" s="20">
        <v>0</v>
      </c>
      <c r="M14" s="21">
        <f t="shared" si="0"/>
        <v>2764256</v>
      </c>
      <c r="N14" s="29"/>
      <c r="O14" s="34"/>
      <c r="P14" s="34"/>
    </row>
    <row r="15" spans="1:16" ht="16.5" customHeight="1">
      <c r="A15" s="16" t="s">
        <v>7</v>
      </c>
      <c r="B15" s="17">
        <v>7995438</v>
      </c>
      <c r="C15" s="18">
        <v>2609277</v>
      </c>
      <c r="D15" s="19">
        <v>99964</v>
      </c>
      <c r="E15" s="19">
        <v>1303</v>
      </c>
      <c r="F15" s="19">
        <v>183467</v>
      </c>
      <c r="G15" s="19">
        <v>363758</v>
      </c>
      <c r="H15" s="18">
        <v>0</v>
      </c>
      <c r="I15" s="20">
        <v>27716</v>
      </c>
      <c r="J15" s="20">
        <v>0</v>
      </c>
      <c r="K15" s="20">
        <v>535921</v>
      </c>
      <c r="L15" s="20">
        <v>0</v>
      </c>
      <c r="M15" s="21">
        <f t="shared" si="0"/>
        <v>11816844</v>
      </c>
      <c r="N15" s="29"/>
      <c r="O15" s="34"/>
      <c r="P15" s="34"/>
    </row>
    <row r="16" spans="1:16" ht="16.5" customHeight="1">
      <c r="A16" s="16" t="s">
        <v>8</v>
      </c>
      <c r="B16" s="17">
        <v>17586313</v>
      </c>
      <c r="C16" s="18">
        <v>5739218</v>
      </c>
      <c r="D16" s="19">
        <v>219876</v>
      </c>
      <c r="E16" s="19">
        <v>2865</v>
      </c>
      <c r="F16" s="19">
        <v>403544</v>
      </c>
      <c r="G16" s="19">
        <v>802144</v>
      </c>
      <c r="H16" s="18">
        <v>0</v>
      </c>
      <c r="I16" s="20">
        <v>60963</v>
      </c>
      <c r="J16" s="20">
        <v>0</v>
      </c>
      <c r="K16" s="20">
        <v>1116972</v>
      </c>
      <c r="L16" s="20">
        <v>504659</v>
      </c>
      <c r="M16" s="21">
        <f t="shared" si="0"/>
        <v>26436554</v>
      </c>
      <c r="N16" s="29"/>
      <c r="O16" s="34"/>
      <c r="P16" s="34"/>
    </row>
    <row r="17" spans="1:16" ht="16.5" customHeight="1">
      <c r="A17" s="16" t="s">
        <v>9</v>
      </c>
      <c r="B17" s="17">
        <v>4442795</v>
      </c>
      <c r="C17" s="18">
        <v>1449887</v>
      </c>
      <c r="D17" s="19">
        <v>55547</v>
      </c>
      <c r="E17" s="19">
        <v>724</v>
      </c>
      <c r="F17" s="19">
        <v>101947</v>
      </c>
      <c r="G17" s="19">
        <v>215234</v>
      </c>
      <c r="H17" s="18">
        <v>0</v>
      </c>
      <c r="I17" s="20">
        <v>15401</v>
      </c>
      <c r="J17" s="20">
        <v>0</v>
      </c>
      <c r="K17" s="20">
        <v>255363</v>
      </c>
      <c r="L17" s="20">
        <v>0</v>
      </c>
      <c r="M17" s="21">
        <f t="shared" si="0"/>
        <v>6536898</v>
      </c>
      <c r="N17" s="29"/>
      <c r="O17" s="34"/>
      <c r="P17" s="34"/>
    </row>
    <row r="18" spans="1:16" ht="16.5" customHeight="1">
      <c r="A18" s="16" t="s">
        <v>10</v>
      </c>
      <c r="B18" s="17">
        <v>1899940</v>
      </c>
      <c r="C18" s="18">
        <v>620037</v>
      </c>
      <c r="D18" s="19">
        <v>23754</v>
      </c>
      <c r="E18" s="19">
        <v>310</v>
      </c>
      <c r="F18" s="19">
        <v>43597</v>
      </c>
      <c r="G18" s="19">
        <v>86350</v>
      </c>
      <c r="H18" s="18">
        <v>0</v>
      </c>
      <c r="I18" s="20">
        <v>6586</v>
      </c>
      <c r="J18" s="20">
        <v>0</v>
      </c>
      <c r="K18" s="20">
        <v>53039</v>
      </c>
      <c r="L18" s="20">
        <v>0</v>
      </c>
      <c r="M18" s="21">
        <f t="shared" si="0"/>
        <v>2733613</v>
      </c>
      <c r="N18" s="29"/>
      <c r="O18" s="34"/>
      <c r="P18" s="34"/>
    </row>
    <row r="19" spans="1:16" s="11" customFormat="1" ht="16.5" customHeight="1">
      <c r="A19" s="16" t="s">
        <v>11</v>
      </c>
      <c r="B19" s="17">
        <v>1984560</v>
      </c>
      <c r="C19" s="18">
        <v>647653</v>
      </c>
      <c r="D19" s="19">
        <v>24812</v>
      </c>
      <c r="E19" s="19">
        <v>323</v>
      </c>
      <c r="F19" s="19">
        <v>45539</v>
      </c>
      <c r="G19" s="19">
        <v>90010</v>
      </c>
      <c r="H19" s="18">
        <v>0</v>
      </c>
      <c r="I19" s="20">
        <v>6880</v>
      </c>
      <c r="J19" s="20">
        <v>0</v>
      </c>
      <c r="K19" s="20">
        <v>47858</v>
      </c>
      <c r="L19" s="20">
        <v>0</v>
      </c>
      <c r="M19" s="21">
        <f t="shared" si="0"/>
        <v>2847635</v>
      </c>
      <c r="N19" s="33"/>
      <c r="O19" s="34"/>
      <c r="P19" s="34"/>
    </row>
    <row r="20" spans="1:16" s="11" customFormat="1" ht="16.5" customHeight="1">
      <c r="A20" s="16" t="s">
        <v>12</v>
      </c>
      <c r="B20" s="17">
        <v>9054697</v>
      </c>
      <c r="C20" s="18">
        <v>2954962</v>
      </c>
      <c r="D20" s="19">
        <v>113208</v>
      </c>
      <c r="E20" s="19">
        <v>1475</v>
      </c>
      <c r="F20" s="19">
        <v>207773</v>
      </c>
      <c r="G20" s="19">
        <v>405982</v>
      </c>
      <c r="H20" s="18">
        <v>0</v>
      </c>
      <c r="I20" s="20">
        <v>31388</v>
      </c>
      <c r="J20" s="20">
        <v>0</v>
      </c>
      <c r="K20" s="20">
        <v>602438</v>
      </c>
      <c r="L20" s="20">
        <v>9423277</v>
      </c>
      <c r="M20" s="21">
        <f t="shared" si="0"/>
        <v>22795200</v>
      </c>
      <c r="N20" s="33"/>
      <c r="O20" s="34"/>
      <c r="P20" s="34"/>
    </row>
    <row r="21" spans="1:16" s="11" customFormat="1" ht="16.5" customHeight="1">
      <c r="A21" s="16" t="s">
        <v>13</v>
      </c>
      <c r="B21" s="17">
        <v>3156351</v>
      </c>
      <c r="C21" s="18">
        <v>1030062</v>
      </c>
      <c r="D21" s="19">
        <v>39463</v>
      </c>
      <c r="E21" s="19">
        <v>514</v>
      </c>
      <c r="F21" s="19">
        <v>72427</v>
      </c>
      <c r="G21" s="19">
        <v>139188</v>
      </c>
      <c r="H21" s="18">
        <v>0</v>
      </c>
      <c r="I21" s="20">
        <v>10942</v>
      </c>
      <c r="J21" s="20">
        <v>0</v>
      </c>
      <c r="K21" s="20">
        <v>168585</v>
      </c>
      <c r="L21" s="20">
        <v>0</v>
      </c>
      <c r="M21" s="21">
        <f t="shared" si="0"/>
        <v>4617532</v>
      </c>
      <c r="N21" s="33"/>
      <c r="O21" s="34"/>
      <c r="P21" s="34"/>
    </row>
    <row r="22" spans="1:16" s="11" customFormat="1" ht="16.5" customHeight="1">
      <c r="A22" s="16" t="s">
        <v>14</v>
      </c>
      <c r="B22" s="17">
        <v>2214700</v>
      </c>
      <c r="C22" s="18">
        <v>722758</v>
      </c>
      <c r="D22" s="19">
        <v>27690</v>
      </c>
      <c r="E22" s="19">
        <v>361</v>
      </c>
      <c r="F22" s="19">
        <v>50820</v>
      </c>
      <c r="G22" s="19">
        <v>89668</v>
      </c>
      <c r="H22" s="18">
        <v>0</v>
      </c>
      <c r="I22" s="20">
        <v>7677</v>
      </c>
      <c r="J22" s="20">
        <v>0</v>
      </c>
      <c r="K22" s="20">
        <v>44671</v>
      </c>
      <c r="L22" s="20">
        <v>0</v>
      </c>
      <c r="M22" s="21">
        <f t="shared" si="0"/>
        <v>3158345</v>
      </c>
      <c r="N22" s="33"/>
      <c r="O22" s="34"/>
      <c r="P22" s="34"/>
    </row>
    <row r="23" spans="1:16" s="11" customFormat="1" ht="16.5" customHeight="1">
      <c r="A23" s="16" t="s">
        <v>15</v>
      </c>
      <c r="B23" s="17">
        <v>1824405</v>
      </c>
      <c r="C23" s="18">
        <v>595387</v>
      </c>
      <c r="D23" s="19">
        <v>22810</v>
      </c>
      <c r="E23" s="19">
        <v>297</v>
      </c>
      <c r="F23" s="19">
        <v>41864</v>
      </c>
      <c r="G23" s="19">
        <v>82758</v>
      </c>
      <c r="H23" s="18">
        <v>0</v>
      </c>
      <c r="I23" s="20">
        <v>6324</v>
      </c>
      <c r="J23" s="20">
        <v>0</v>
      </c>
      <c r="K23" s="20">
        <v>28924</v>
      </c>
      <c r="L23" s="20">
        <v>545891</v>
      </c>
      <c r="M23" s="21">
        <f t="shared" si="0"/>
        <v>3148660</v>
      </c>
      <c r="N23" s="33"/>
      <c r="O23" s="34"/>
      <c r="P23" s="34"/>
    </row>
    <row r="24" spans="1:16" s="11" customFormat="1" ht="16.5" customHeight="1">
      <c r="A24" s="16" t="s">
        <v>16</v>
      </c>
      <c r="B24" s="17">
        <v>2270517</v>
      </c>
      <c r="C24" s="18">
        <v>740973</v>
      </c>
      <c r="D24" s="19">
        <v>28387</v>
      </c>
      <c r="E24" s="19">
        <v>370</v>
      </c>
      <c r="F24" s="19">
        <v>52100</v>
      </c>
      <c r="G24" s="19">
        <v>103119</v>
      </c>
      <c r="H24" s="18">
        <v>0</v>
      </c>
      <c r="I24" s="20">
        <v>7871</v>
      </c>
      <c r="J24" s="20">
        <v>0</v>
      </c>
      <c r="K24" s="20">
        <v>76439</v>
      </c>
      <c r="L24" s="20">
        <v>0</v>
      </c>
      <c r="M24" s="21">
        <f t="shared" si="0"/>
        <v>3279776</v>
      </c>
      <c r="N24" s="33"/>
      <c r="O24" s="34"/>
      <c r="P24" s="34"/>
    </row>
    <row r="25" spans="1:16" s="11" customFormat="1" ht="16.5" customHeight="1">
      <c r="A25" s="16" t="s">
        <v>17</v>
      </c>
      <c r="B25" s="17">
        <v>2136721</v>
      </c>
      <c r="C25" s="18">
        <v>697310</v>
      </c>
      <c r="D25" s="19">
        <v>26715</v>
      </c>
      <c r="E25" s="19">
        <v>348</v>
      </c>
      <c r="F25" s="19">
        <v>49030</v>
      </c>
      <c r="G25" s="19">
        <v>97127</v>
      </c>
      <c r="H25" s="18">
        <v>0</v>
      </c>
      <c r="I25" s="20">
        <v>7407</v>
      </c>
      <c r="J25" s="20">
        <v>0</v>
      </c>
      <c r="K25" s="20">
        <v>51565</v>
      </c>
      <c r="L25" s="20">
        <v>0</v>
      </c>
      <c r="M25" s="21">
        <f t="shared" si="0"/>
        <v>3066223</v>
      </c>
      <c r="N25" s="33"/>
      <c r="O25" s="34"/>
      <c r="P25" s="34"/>
    </row>
    <row r="26" spans="1:16" s="11" customFormat="1" ht="16.5" customHeight="1">
      <c r="A26" s="16" t="s">
        <v>18</v>
      </c>
      <c r="B26" s="17">
        <v>3528995</v>
      </c>
      <c r="C26" s="18">
        <v>1151672</v>
      </c>
      <c r="D26" s="19">
        <v>44122</v>
      </c>
      <c r="E26" s="19">
        <v>575</v>
      </c>
      <c r="F26" s="19">
        <v>80978</v>
      </c>
      <c r="G26" s="19">
        <v>159637</v>
      </c>
      <c r="H26" s="18">
        <v>0</v>
      </c>
      <c r="I26" s="20">
        <v>12233</v>
      </c>
      <c r="J26" s="20">
        <v>0</v>
      </c>
      <c r="K26" s="20">
        <v>188376</v>
      </c>
      <c r="L26" s="20">
        <v>0</v>
      </c>
      <c r="M26" s="21">
        <f t="shared" si="0"/>
        <v>5166588</v>
      </c>
      <c r="N26" s="33"/>
      <c r="O26" s="34"/>
      <c r="P26" s="34"/>
    </row>
    <row r="27" spans="1:16" s="11" customFormat="1" ht="16.5" customHeight="1">
      <c r="A27" s="16" t="s">
        <v>19</v>
      </c>
      <c r="B27" s="17">
        <v>6138307</v>
      </c>
      <c r="C27" s="18">
        <v>2003210</v>
      </c>
      <c r="D27" s="19">
        <v>76745</v>
      </c>
      <c r="E27" s="19">
        <v>1000</v>
      </c>
      <c r="F27" s="19">
        <v>140853</v>
      </c>
      <c r="G27" s="19">
        <v>282107</v>
      </c>
      <c r="H27" s="18">
        <v>0</v>
      </c>
      <c r="I27" s="20">
        <v>21278</v>
      </c>
      <c r="J27" s="20">
        <v>0</v>
      </c>
      <c r="K27" s="20">
        <v>330735</v>
      </c>
      <c r="L27" s="20">
        <v>9730</v>
      </c>
      <c r="M27" s="21">
        <f t="shared" si="0"/>
        <v>9003965</v>
      </c>
      <c r="N27" s="33"/>
      <c r="O27" s="34"/>
      <c r="P27" s="34"/>
    </row>
    <row r="28" spans="1:16" s="11" customFormat="1" ht="16.5" customHeight="1">
      <c r="A28" s="16" t="s">
        <v>20</v>
      </c>
      <c r="B28" s="17">
        <v>2054221</v>
      </c>
      <c r="C28" s="18">
        <v>670386</v>
      </c>
      <c r="D28" s="19">
        <v>25683</v>
      </c>
      <c r="E28" s="19">
        <v>335</v>
      </c>
      <c r="F28" s="19">
        <v>47137</v>
      </c>
      <c r="G28" s="19">
        <v>93057</v>
      </c>
      <c r="H28" s="18">
        <v>0</v>
      </c>
      <c r="I28" s="20">
        <v>7121</v>
      </c>
      <c r="J28" s="20">
        <v>0</v>
      </c>
      <c r="K28" s="20">
        <v>44784</v>
      </c>
      <c r="L28" s="20">
        <v>127275</v>
      </c>
      <c r="M28" s="21">
        <f t="shared" si="0"/>
        <v>3069999</v>
      </c>
      <c r="N28" s="33"/>
      <c r="O28" s="34"/>
      <c r="P28" s="34"/>
    </row>
    <row r="29" spans="1:16" s="11" customFormat="1" ht="16.5" customHeight="1">
      <c r="A29" s="16" t="s">
        <v>21</v>
      </c>
      <c r="B29" s="17">
        <v>2399980</v>
      </c>
      <c r="C29" s="18">
        <v>783223</v>
      </c>
      <c r="D29" s="19">
        <v>30006</v>
      </c>
      <c r="E29" s="19">
        <v>391</v>
      </c>
      <c r="F29" s="19">
        <v>55071</v>
      </c>
      <c r="G29" s="19">
        <v>108620</v>
      </c>
      <c r="H29" s="18">
        <v>0</v>
      </c>
      <c r="I29" s="20">
        <v>8320</v>
      </c>
      <c r="J29" s="20">
        <v>0</v>
      </c>
      <c r="K29" s="20">
        <v>77528</v>
      </c>
      <c r="L29" s="20">
        <v>0</v>
      </c>
      <c r="M29" s="21">
        <f t="shared" si="0"/>
        <v>3463139</v>
      </c>
      <c r="N29" s="33"/>
      <c r="O29" s="34"/>
      <c r="P29" s="34"/>
    </row>
    <row r="30" spans="1:16" s="11" customFormat="1" ht="16.5" customHeight="1">
      <c r="A30" s="16" t="s">
        <v>22</v>
      </c>
      <c r="B30" s="17">
        <v>2733551</v>
      </c>
      <c r="C30" s="18">
        <v>892083</v>
      </c>
      <c r="D30" s="19">
        <v>34177</v>
      </c>
      <c r="E30" s="19">
        <v>445</v>
      </c>
      <c r="F30" s="19">
        <v>62725</v>
      </c>
      <c r="G30" s="19">
        <v>124267</v>
      </c>
      <c r="H30" s="18">
        <v>0</v>
      </c>
      <c r="I30" s="20">
        <v>9476</v>
      </c>
      <c r="J30" s="20">
        <v>0</v>
      </c>
      <c r="K30" s="20">
        <v>127334</v>
      </c>
      <c r="L30" s="20">
        <v>1204435</v>
      </c>
      <c r="M30" s="21">
        <f t="shared" si="0"/>
        <v>5188493</v>
      </c>
      <c r="N30" s="33"/>
      <c r="O30" s="34"/>
      <c r="P30" s="34"/>
    </row>
    <row r="31" spans="1:16" s="11" customFormat="1" ht="16.5" customHeight="1">
      <c r="A31" s="16" t="s">
        <v>23</v>
      </c>
      <c r="B31" s="17">
        <v>1817197</v>
      </c>
      <c r="C31" s="18">
        <v>593035</v>
      </c>
      <c r="D31" s="19">
        <v>22720</v>
      </c>
      <c r="E31" s="19">
        <v>296</v>
      </c>
      <c r="F31" s="19">
        <v>41698</v>
      </c>
      <c r="G31" s="19">
        <v>82472</v>
      </c>
      <c r="H31" s="18">
        <v>0</v>
      </c>
      <c r="I31" s="20">
        <v>6299</v>
      </c>
      <c r="J31" s="20">
        <v>0</v>
      </c>
      <c r="K31" s="20">
        <v>22760</v>
      </c>
      <c r="L31" s="20">
        <v>0</v>
      </c>
      <c r="M31" s="21">
        <f t="shared" si="0"/>
        <v>2586477</v>
      </c>
      <c r="N31" s="33"/>
      <c r="O31" s="34"/>
      <c r="P31" s="34"/>
    </row>
    <row r="32" spans="1:16" s="11" customFormat="1" ht="16.5" customHeight="1">
      <c r="A32" s="16" t="s">
        <v>24</v>
      </c>
      <c r="B32" s="17">
        <v>2101833</v>
      </c>
      <c r="C32" s="18">
        <v>685924</v>
      </c>
      <c r="D32" s="19">
        <v>26278</v>
      </c>
      <c r="E32" s="19">
        <v>342</v>
      </c>
      <c r="F32" s="19">
        <v>48230</v>
      </c>
      <c r="G32" s="19">
        <v>95491</v>
      </c>
      <c r="H32" s="18">
        <v>0</v>
      </c>
      <c r="I32" s="20">
        <v>7286</v>
      </c>
      <c r="J32" s="20">
        <v>0</v>
      </c>
      <c r="K32" s="20">
        <v>58539</v>
      </c>
      <c r="L32" s="20">
        <v>301162</v>
      </c>
      <c r="M32" s="21">
        <f>SUM(B32:L32)</f>
        <v>3325085</v>
      </c>
      <c r="N32" s="33"/>
      <c r="O32" s="34"/>
      <c r="P32" s="34"/>
    </row>
    <row r="33" spans="1:16" s="11" customFormat="1" ht="16.5" customHeight="1">
      <c r="A33" s="16" t="s">
        <v>25</v>
      </c>
      <c r="B33" s="17">
        <v>1963095</v>
      </c>
      <c r="C33" s="18">
        <v>640648</v>
      </c>
      <c r="D33" s="19">
        <v>24544</v>
      </c>
      <c r="E33" s="19">
        <v>320</v>
      </c>
      <c r="F33" s="19">
        <v>45046</v>
      </c>
      <c r="G33" s="19">
        <v>89331</v>
      </c>
      <c r="H33" s="18">
        <v>0</v>
      </c>
      <c r="I33" s="20">
        <v>6805</v>
      </c>
      <c r="J33" s="20">
        <v>0</v>
      </c>
      <c r="K33" s="20">
        <v>20298</v>
      </c>
      <c r="L33" s="20">
        <v>0</v>
      </c>
      <c r="M33" s="21">
        <f t="shared" si="0"/>
        <v>2790087</v>
      </c>
      <c r="N33" s="33"/>
      <c r="O33" s="34"/>
      <c r="P33" s="34"/>
    </row>
    <row r="34" spans="1:16" s="11" customFormat="1" ht="16.5" customHeight="1">
      <c r="A34" s="16" t="s">
        <v>26</v>
      </c>
      <c r="B34" s="17">
        <v>3009373</v>
      </c>
      <c r="C34" s="18">
        <v>982096</v>
      </c>
      <c r="D34" s="19">
        <v>37625</v>
      </c>
      <c r="E34" s="19">
        <v>490</v>
      </c>
      <c r="F34" s="19">
        <v>69054</v>
      </c>
      <c r="G34" s="19">
        <v>137121</v>
      </c>
      <c r="H34" s="18">
        <v>0</v>
      </c>
      <c r="I34" s="20">
        <v>10432</v>
      </c>
      <c r="J34" s="20">
        <v>0</v>
      </c>
      <c r="K34" s="20">
        <v>149517</v>
      </c>
      <c r="L34" s="20">
        <v>0</v>
      </c>
      <c r="M34" s="21">
        <f t="shared" si="0"/>
        <v>4395708</v>
      </c>
      <c r="N34" s="33"/>
      <c r="O34" s="34"/>
      <c r="P34" s="34"/>
    </row>
    <row r="35" spans="1:16" ht="16.5" customHeight="1">
      <c r="A35" s="16" t="s">
        <v>27</v>
      </c>
      <c r="B35" s="17">
        <v>2385395</v>
      </c>
      <c r="C35" s="18">
        <v>778463</v>
      </c>
      <c r="D35" s="19">
        <v>29824</v>
      </c>
      <c r="E35" s="19">
        <v>389</v>
      </c>
      <c r="F35" s="19">
        <v>54736</v>
      </c>
      <c r="G35" s="19">
        <v>108034</v>
      </c>
      <c r="H35" s="18">
        <v>0</v>
      </c>
      <c r="I35" s="20">
        <v>8269</v>
      </c>
      <c r="J35" s="20">
        <v>0</v>
      </c>
      <c r="K35" s="20">
        <v>96456</v>
      </c>
      <c r="L35" s="20">
        <v>0</v>
      </c>
      <c r="M35" s="21">
        <f t="shared" si="0"/>
        <v>3461566</v>
      </c>
      <c r="N35" s="29"/>
      <c r="O35" s="34"/>
      <c r="P35" s="34"/>
    </row>
    <row r="36" spans="1:16" ht="16.5" customHeight="1">
      <c r="A36" s="16" t="s">
        <v>28</v>
      </c>
      <c r="B36" s="17">
        <v>1973274</v>
      </c>
      <c r="C36" s="18">
        <v>643970</v>
      </c>
      <c r="D36" s="19">
        <v>24671</v>
      </c>
      <c r="E36" s="19">
        <v>322</v>
      </c>
      <c r="F36" s="19">
        <v>45280</v>
      </c>
      <c r="G36" s="19">
        <v>89328</v>
      </c>
      <c r="H36" s="18">
        <v>0</v>
      </c>
      <c r="I36" s="20">
        <v>6840</v>
      </c>
      <c r="J36" s="20">
        <v>0</v>
      </c>
      <c r="K36" s="20">
        <v>50602</v>
      </c>
      <c r="L36" s="20">
        <v>78845</v>
      </c>
      <c r="M36" s="21">
        <f t="shared" si="0"/>
        <v>2913132</v>
      </c>
      <c r="N36" s="29"/>
      <c r="O36" s="34"/>
      <c r="P36" s="34"/>
    </row>
    <row r="37" spans="1:16" ht="16.5" customHeight="1">
      <c r="A37" s="16" t="s">
        <v>29</v>
      </c>
      <c r="B37" s="17">
        <v>1955383</v>
      </c>
      <c r="C37" s="18">
        <v>638131</v>
      </c>
      <c r="D37" s="19">
        <v>24447</v>
      </c>
      <c r="E37" s="19">
        <v>319</v>
      </c>
      <c r="F37" s="19">
        <v>44869</v>
      </c>
      <c r="G37" s="19">
        <v>88917</v>
      </c>
      <c r="H37" s="18">
        <v>0</v>
      </c>
      <c r="I37" s="20">
        <v>6778</v>
      </c>
      <c r="J37" s="20">
        <v>0</v>
      </c>
      <c r="K37" s="20">
        <v>33001</v>
      </c>
      <c r="L37" s="20">
        <v>122388</v>
      </c>
      <c r="M37" s="21">
        <f t="shared" si="0"/>
        <v>2914233</v>
      </c>
      <c r="N37" s="29"/>
      <c r="O37" s="34"/>
      <c r="P37" s="34"/>
    </row>
    <row r="38" spans="1:16" ht="16.5" customHeight="1">
      <c r="A38" s="16" t="s">
        <v>30</v>
      </c>
      <c r="B38" s="17">
        <v>3774824</v>
      </c>
      <c r="C38" s="18">
        <v>1231898</v>
      </c>
      <c r="D38" s="19">
        <v>47195</v>
      </c>
      <c r="E38" s="19">
        <v>615</v>
      </c>
      <c r="F38" s="19">
        <v>86619</v>
      </c>
      <c r="G38" s="19">
        <v>180778</v>
      </c>
      <c r="H38" s="18">
        <v>0</v>
      </c>
      <c r="I38" s="20">
        <v>13085</v>
      </c>
      <c r="J38" s="20">
        <v>0</v>
      </c>
      <c r="K38" s="20">
        <v>193872</v>
      </c>
      <c r="L38" s="20">
        <v>0</v>
      </c>
      <c r="M38" s="21">
        <f t="shared" si="0"/>
        <v>5528886</v>
      </c>
      <c r="N38" s="29"/>
      <c r="O38" s="34"/>
      <c r="P38" s="34"/>
    </row>
    <row r="39" spans="1:16" ht="16.5" customHeight="1">
      <c r="A39" s="16" t="s">
        <v>31</v>
      </c>
      <c r="B39" s="17">
        <v>5012595</v>
      </c>
      <c r="C39" s="18">
        <v>1635839</v>
      </c>
      <c r="D39" s="19">
        <v>62671</v>
      </c>
      <c r="E39" s="19">
        <v>817</v>
      </c>
      <c r="F39" s="19">
        <v>115021</v>
      </c>
      <c r="G39" s="19">
        <v>225607</v>
      </c>
      <c r="H39" s="18">
        <v>0</v>
      </c>
      <c r="I39" s="20">
        <v>17376</v>
      </c>
      <c r="J39" s="20">
        <v>0</v>
      </c>
      <c r="K39" s="20">
        <v>299232</v>
      </c>
      <c r="L39" s="20">
        <v>804548</v>
      </c>
      <c r="M39" s="21">
        <f t="shared" si="0"/>
        <v>8173706</v>
      </c>
      <c r="N39" s="29"/>
      <c r="O39" s="34"/>
      <c r="P39" s="34"/>
    </row>
    <row r="40" spans="1:16" ht="16.5" customHeight="1">
      <c r="A40" s="16" t="s">
        <v>32</v>
      </c>
      <c r="B40" s="17">
        <v>2992512</v>
      </c>
      <c r="C40" s="18">
        <v>976593</v>
      </c>
      <c r="D40" s="19">
        <v>37414</v>
      </c>
      <c r="E40" s="19">
        <v>488</v>
      </c>
      <c r="F40" s="19">
        <v>68668</v>
      </c>
      <c r="G40" s="19">
        <v>137680</v>
      </c>
      <c r="H40" s="18">
        <v>0</v>
      </c>
      <c r="I40" s="20">
        <v>10374</v>
      </c>
      <c r="J40" s="20">
        <v>0</v>
      </c>
      <c r="K40" s="20">
        <v>143179</v>
      </c>
      <c r="L40" s="20">
        <v>618319</v>
      </c>
      <c r="M40" s="21">
        <f t="shared" si="0"/>
        <v>4985227</v>
      </c>
      <c r="N40" s="29"/>
      <c r="O40" s="34"/>
      <c r="P40" s="34"/>
    </row>
    <row r="41" spans="1:16" ht="16.5" customHeight="1">
      <c r="A41" s="16" t="s">
        <v>33</v>
      </c>
      <c r="B41" s="17">
        <v>2190173</v>
      </c>
      <c r="C41" s="18">
        <v>714754</v>
      </c>
      <c r="D41" s="19">
        <v>27383</v>
      </c>
      <c r="E41" s="19">
        <v>357</v>
      </c>
      <c r="F41" s="19">
        <v>50257</v>
      </c>
      <c r="G41" s="19">
        <v>100626</v>
      </c>
      <c r="H41" s="18">
        <v>0</v>
      </c>
      <c r="I41" s="20">
        <v>7592</v>
      </c>
      <c r="J41" s="20">
        <v>0</v>
      </c>
      <c r="K41" s="20">
        <v>107250</v>
      </c>
      <c r="L41" s="20">
        <v>0</v>
      </c>
      <c r="M41" s="21">
        <f t="shared" si="0"/>
        <v>3198392</v>
      </c>
      <c r="N41" s="29"/>
      <c r="O41" s="34"/>
      <c r="P41" s="34"/>
    </row>
    <row r="42" spans="1:16" ht="16.5" customHeight="1">
      <c r="A42" s="16" t="s">
        <v>34</v>
      </c>
      <c r="B42" s="17">
        <v>1862096</v>
      </c>
      <c r="C42" s="18">
        <v>607687</v>
      </c>
      <c r="D42" s="19">
        <v>23281</v>
      </c>
      <c r="E42" s="19">
        <v>303</v>
      </c>
      <c r="F42" s="19">
        <v>42729</v>
      </c>
      <c r="G42" s="19">
        <v>84488</v>
      </c>
      <c r="H42" s="18">
        <v>0</v>
      </c>
      <c r="I42" s="20">
        <v>6455</v>
      </c>
      <c r="J42" s="20">
        <v>0</v>
      </c>
      <c r="K42" s="20">
        <v>27795</v>
      </c>
      <c r="L42" s="20">
        <v>0</v>
      </c>
      <c r="M42" s="21">
        <f t="shared" si="0"/>
        <v>2654834</v>
      </c>
      <c r="N42" s="29"/>
      <c r="O42" s="34"/>
      <c r="P42" s="34"/>
    </row>
    <row r="43" spans="1:13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5"/>
      <c r="M43" s="26"/>
    </row>
    <row r="44" spans="1:16" ht="13.5" thickBot="1">
      <c r="A44" s="27" t="s">
        <v>36</v>
      </c>
      <c r="B44" s="28">
        <f aca="true" t="shared" si="1" ref="B44:M44">SUM(B10:B43)</f>
        <v>115830044</v>
      </c>
      <c r="C44" s="28">
        <f t="shared" si="1"/>
        <v>37800640</v>
      </c>
      <c r="D44" s="28">
        <f t="shared" si="1"/>
        <v>1448183</v>
      </c>
      <c r="E44" s="28">
        <f t="shared" si="1"/>
        <v>18872</v>
      </c>
      <c r="F44" s="28">
        <f t="shared" si="1"/>
        <v>2657893</v>
      </c>
      <c r="G44" s="28">
        <f t="shared" si="1"/>
        <v>5265245</v>
      </c>
      <c r="H44" s="28">
        <f t="shared" si="1"/>
        <v>0</v>
      </c>
      <c r="I44" s="28">
        <f t="shared" si="1"/>
        <v>401524</v>
      </c>
      <c r="J44" s="28">
        <f t="shared" si="1"/>
        <v>0</v>
      </c>
      <c r="K44" s="28">
        <f t="shared" si="1"/>
        <v>5436163</v>
      </c>
      <c r="L44" s="28">
        <f t="shared" si="1"/>
        <v>14114892</v>
      </c>
      <c r="M44" s="28">
        <f t="shared" si="1"/>
        <v>182973456</v>
      </c>
      <c r="O44" s="34"/>
      <c r="P44" s="34"/>
    </row>
    <row r="45" spans="1:13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0"/>
      <c r="M45" s="32"/>
    </row>
    <row r="46" s="29" customFormat="1" ht="11.25">
      <c r="A46" s="29" t="s">
        <v>41</v>
      </c>
    </row>
    <row r="47" spans="1:12" s="29" customFormat="1" ht="11.25">
      <c r="A47" s="29" t="s">
        <v>52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s="29" customFormat="1" ht="11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s="29" customFormat="1" ht="11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3" s="29" customFormat="1" ht="11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s="29" customFormat="1" ht="11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2" ht="12.75">
      <c r="A52" s="2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2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2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2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12.75">
      <c r="A56" s="29"/>
    </row>
    <row r="57" ht="12.75">
      <c r="A57" s="2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2016-01-14T15:41:57Z</dcterms:modified>
  <cp:category/>
  <cp:version/>
  <cp:contentType/>
  <cp:contentStatus/>
</cp:coreProperties>
</file>