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nzas\Desktop\AgEFINAL\"/>
    </mc:Choice>
  </mc:AlternateContent>
  <bookViews>
    <workbookView xWindow="0" yWindow="0" windowWidth="20490" windowHeight="7305" tabRatio="833"/>
  </bookViews>
  <sheets>
    <sheet name="CONTRAPORTADA" sheetId="25" r:id="rId1"/>
    <sheet name="BLANCA" sheetId="26" r:id="rId2"/>
    <sheet name="Auditorías 2011-12" sheetId="12" r:id="rId3"/>
    <sheet name="Declaraciones" sheetId="3" r:id="rId4"/>
    <sheet name="Responsabilidad y sancionesa A." sheetId="14" r:id="rId5"/>
    <sheet name="Capacitación y buzones" sheetId="1" r:id="rId6"/>
    <sheet name="Reporte IMSS " sheetId="15" r:id="rId7"/>
    <sheet name="capacitación" sheetId="16" r:id="rId8"/>
    <sheet name="EMPLEADOSxSEXO" sheetId="17" r:id="rId9"/>
    <sheet name="EMPLEADOSxSEXO (2)" sheetId="18" r:id="rId10"/>
    <sheet name="1. Asuntos  Administrativos" sheetId="19" r:id="rId11"/>
    <sheet name="2. Asuntos Constitucionales" sheetId="20" r:id="rId12"/>
    <sheet name="3.Amparos" sheetId="21" r:id="rId13"/>
    <sheet name="4. Asuntos Contenciosos y Lab" sheetId="22" r:id="rId14"/>
    <sheet name="5. Ordenamientos Jurídicos" sheetId="23" r:id="rId15"/>
    <sheet name="6. Actualización Ordenamientos" sheetId="24" r:id="rId16"/>
  </sheets>
  <externalReferences>
    <externalReference r:id="rId17"/>
  </externalReferences>
  <definedNames>
    <definedName name="_xlnm.Print_Area" localSheetId="10">'1. Asuntos  Administrativos'!$A$1:$M$41</definedName>
    <definedName name="_xlnm.Print_Area" localSheetId="11">'2. Asuntos Constitucionales'!$A$1:$E$26</definedName>
    <definedName name="_xlnm.Print_Area" localSheetId="12">'3.Amparos'!$A$1:$E$12</definedName>
    <definedName name="_xlnm.Print_Area" localSheetId="13">'4. Asuntos Contenciosos y Lab'!$A$1:$E$14</definedName>
    <definedName name="_xlnm.Print_Area" localSheetId="14">'5. Ordenamientos Jurídicos'!$A$1:$Q$43</definedName>
    <definedName name="_xlnm.Print_Area" localSheetId="15">'6. Actualización Ordenamientos'!$A$1:$I$32</definedName>
    <definedName name="_xlnm.Print_Area" localSheetId="2">'Auditorías 2011-12'!$A$1:$J$26</definedName>
    <definedName name="_xlnm.Print_Area" localSheetId="1">BLANCA!$A$1:$F$22</definedName>
    <definedName name="_xlnm.Print_Area" localSheetId="7">capacitación!$A$1:$G$9</definedName>
    <definedName name="_xlnm.Print_Area" localSheetId="5">'Capacitación y buzones'!$A$1:$P$22</definedName>
    <definedName name="_xlnm.Print_Area" localSheetId="0">CONTRAPORTADA!$A$1:$F$22</definedName>
    <definedName name="_xlnm.Print_Area" localSheetId="3">Declaraciones!$A$1:$E$29</definedName>
    <definedName name="_xlnm.Print_Area" localSheetId="8">EMPLEADOSxSEXO!$A$1:$G$33</definedName>
    <definedName name="_xlnm.Print_Area" localSheetId="9">'EMPLEADOSxSEXO (2)'!$A$1:$G$26</definedName>
    <definedName name="_xlnm.Print_Area" localSheetId="6">'Reporte IMSS '!$A$1:$F$35</definedName>
    <definedName name="_xlnm.Print_Area" localSheetId="4">'Responsabilidad y sancionesa A.'!$A$1:$E$19</definedName>
    <definedName name="Aspectos" localSheetId="10">#REF!</definedName>
    <definedName name="Aspectos" localSheetId="11">#REF!</definedName>
    <definedName name="Aspectos" localSheetId="12">#REF!</definedName>
    <definedName name="Aspectos" localSheetId="13">#REF!</definedName>
    <definedName name="Aspectos" localSheetId="14">#REF!</definedName>
    <definedName name="Aspectos" localSheetId="15">#REF!</definedName>
    <definedName name="Aspectos" localSheetId="1">#REF!</definedName>
    <definedName name="Aspectos" localSheetId="7">#REF!</definedName>
    <definedName name="Aspectos" localSheetId="0">#REF!</definedName>
    <definedName name="Aspectos" localSheetId="8">#REF!</definedName>
    <definedName name="Aspectos" localSheetId="9">#REF!</definedName>
    <definedName name="Aspectos" localSheetId="6">#REF!</definedName>
    <definedName name="Aspectos">#REF!</definedName>
    <definedName name="Aspectps" localSheetId="10">#REF!</definedName>
    <definedName name="Aspectps" localSheetId="11">#REF!</definedName>
    <definedName name="Aspectps" localSheetId="12">#REF!</definedName>
    <definedName name="Aspectps" localSheetId="13">#REF!</definedName>
    <definedName name="Aspectps" localSheetId="14">#REF!</definedName>
    <definedName name="Aspectps" localSheetId="15">#REF!</definedName>
    <definedName name="Aspectps" localSheetId="1">#REF!</definedName>
    <definedName name="Aspectps" localSheetId="7">#REF!</definedName>
    <definedName name="Aspectps" localSheetId="0">#REF!</definedName>
    <definedName name="Aspectps" localSheetId="8">#REF!</definedName>
    <definedName name="Aspectps" localSheetId="9">#REF!</definedName>
    <definedName name="Aspectps" localSheetId="6">#REF!</definedName>
    <definedName name="Aspectps">#REF!</definedName>
    <definedName name="Buscar_duplicados_por_PRUEBA" localSheetId="10">#REF!</definedName>
    <definedName name="Buscar_duplicados_por_PRUEBA" localSheetId="11">#REF!</definedName>
    <definedName name="Buscar_duplicados_por_PRUEBA" localSheetId="12">#REF!</definedName>
    <definedName name="Buscar_duplicados_por_PRUEBA" localSheetId="13">#REF!</definedName>
    <definedName name="Buscar_duplicados_por_PRUEBA" localSheetId="14">#REF!</definedName>
    <definedName name="Buscar_duplicados_por_PRUEBA" localSheetId="15">#REF!</definedName>
    <definedName name="Buscar_duplicados_por_PRUEBA" localSheetId="1">#REF!</definedName>
    <definedName name="Buscar_duplicados_por_PRUEBA" localSheetId="7">#REF!</definedName>
    <definedName name="Buscar_duplicados_por_PRUEBA" localSheetId="0">#REF!</definedName>
    <definedName name="Buscar_duplicados_por_PRUEBA" localSheetId="8">#REF!</definedName>
    <definedName name="Buscar_duplicados_por_PRUEBA" localSheetId="9">#REF!</definedName>
    <definedName name="Buscar_duplicados_por_PRUEBA" localSheetId="6">#REF!</definedName>
    <definedName name="Buscar_duplicados_por_PRUEBA" localSheetId="4">#REF!</definedName>
    <definedName name="Buscar_duplicados_por_PRUEBA">#REF!</definedName>
    <definedName name="CIENCIA52" localSheetId="10">#REF!</definedName>
    <definedName name="CIENCIA52" localSheetId="11">#REF!</definedName>
    <definedName name="CIENCIA52" localSheetId="12">#REF!</definedName>
    <definedName name="CIENCIA52" localSheetId="13">#REF!</definedName>
    <definedName name="CIENCIA52" localSheetId="14">#REF!</definedName>
    <definedName name="CIENCIA52" localSheetId="15">#REF!</definedName>
    <definedName name="CIENCIA52" localSheetId="1">#REF!</definedName>
    <definedName name="CIENCIA52" localSheetId="7">#REF!</definedName>
    <definedName name="CIENCIA52" localSheetId="0">#REF!</definedName>
    <definedName name="CIENCIA52" localSheetId="8">#REF!</definedName>
    <definedName name="CIENCIA52" localSheetId="9">#REF!</definedName>
    <definedName name="CIENCIA52" localSheetId="6">#REF!</definedName>
    <definedName name="CIENCIA52">#REF!</definedName>
    <definedName name="concentrado" localSheetId="10">#REF!</definedName>
    <definedName name="concentrado" localSheetId="11">#REF!</definedName>
    <definedName name="concentrado" localSheetId="12">#REF!</definedName>
    <definedName name="concentrado" localSheetId="13">#REF!</definedName>
    <definedName name="concentrado" localSheetId="14">#REF!</definedName>
    <definedName name="concentrado" localSheetId="15">#REF!</definedName>
    <definedName name="concentrado" localSheetId="1">#REF!</definedName>
    <definedName name="concentrado" localSheetId="7">#REF!</definedName>
    <definedName name="concentrado" localSheetId="0">#REF!</definedName>
    <definedName name="concentrado" localSheetId="8">#REF!</definedName>
    <definedName name="concentrado" localSheetId="9">#REF!</definedName>
    <definedName name="concentrado" localSheetId="6">#REF!</definedName>
    <definedName name="concentrado">#REF!</definedName>
    <definedName name="Cultura" localSheetId="10">#REF!</definedName>
    <definedName name="Cultura" localSheetId="11">#REF!</definedName>
    <definedName name="Cultura" localSheetId="12">#REF!</definedName>
    <definedName name="Cultura" localSheetId="13">#REF!</definedName>
    <definedName name="Cultura" localSheetId="14">#REF!</definedName>
    <definedName name="Cultura" localSheetId="15">#REF!</definedName>
    <definedName name="Cultura" localSheetId="1">#REF!</definedName>
    <definedName name="Cultura" localSheetId="7">#REF!</definedName>
    <definedName name="Cultura" localSheetId="0">#REF!</definedName>
    <definedName name="Cultura" localSheetId="8">#REF!</definedName>
    <definedName name="Cultura" localSheetId="9">#REF!</definedName>
    <definedName name="Cultura" localSheetId="6">#REF!</definedName>
    <definedName name="Cultura">#REF!</definedName>
    <definedName name="FORMATO" localSheetId="10">#REF!</definedName>
    <definedName name="FORMATO" localSheetId="11">#REF!</definedName>
    <definedName name="FORMATO" localSheetId="12">#REF!</definedName>
    <definedName name="FORMATO" localSheetId="13">#REF!</definedName>
    <definedName name="FORMATO" localSheetId="14">#REF!</definedName>
    <definedName name="FORMATO" localSheetId="15">#REF!</definedName>
    <definedName name="FORMATO" localSheetId="1">#REF!</definedName>
    <definedName name="FORMATO" localSheetId="7">#REF!</definedName>
    <definedName name="FORMATO" localSheetId="0">#REF!</definedName>
    <definedName name="FORMATO" localSheetId="8">#REF!</definedName>
    <definedName name="FORMATO" localSheetId="9">#REF!</definedName>
    <definedName name="FORMATO" localSheetId="6">#REF!</definedName>
    <definedName name="FORMATO" localSheetId="4">#REF!</definedName>
    <definedName name="FORMATO">#REF!</definedName>
    <definedName name="Formato1" localSheetId="10">#REF!</definedName>
    <definedName name="Formato1" localSheetId="11">#REF!</definedName>
    <definedName name="Formato1" localSheetId="12">#REF!</definedName>
    <definedName name="Formato1" localSheetId="13">#REF!</definedName>
    <definedName name="Formato1" localSheetId="14">#REF!</definedName>
    <definedName name="Formato1" localSheetId="15">#REF!</definedName>
    <definedName name="Formato1" localSheetId="1">#REF!</definedName>
    <definedName name="Formato1" localSheetId="7">#REF!</definedName>
    <definedName name="Formato1" localSheetId="0">#REF!</definedName>
    <definedName name="Formato1" localSheetId="8">#REF!</definedName>
    <definedName name="Formato1" localSheetId="9">#REF!</definedName>
    <definedName name="Formato1" localSheetId="6">#REF!</definedName>
    <definedName name="Formato1">#REF!</definedName>
    <definedName name="Innovación" localSheetId="10">#REF!</definedName>
    <definedName name="Innovación" localSheetId="11">#REF!</definedName>
    <definedName name="Innovación" localSheetId="12">#REF!</definedName>
    <definedName name="Innovación" localSheetId="13">#REF!</definedName>
    <definedName name="Innovación" localSheetId="14">#REF!</definedName>
    <definedName name="Innovación" localSheetId="15">#REF!</definedName>
    <definedName name="Innovación" localSheetId="1">#REF!</definedName>
    <definedName name="Innovación" localSheetId="7">#REF!</definedName>
    <definedName name="Innovación" localSheetId="0">#REF!</definedName>
    <definedName name="Innovación" localSheetId="8">#REF!</definedName>
    <definedName name="Innovación" localSheetId="9">#REF!</definedName>
    <definedName name="Innovación" localSheetId="6">#REF!</definedName>
    <definedName name="Innovación">#REF!</definedName>
    <definedName name="JI9I" localSheetId="10">#REF!</definedName>
    <definedName name="JI9I" localSheetId="11">#REF!</definedName>
    <definedName name="JI9I" localSheetId="12">#REF!</definedName>
    <definedName name="JI9I" localSheetId="13">#REF!</definedName>
    <definedName name="JI9I" localSheetId="14">#REF!</definedName>
    <definedName name="JI9I" localSheetId="15">#REF!</definedName>
    <definedName name="JI9I" localSheetId="1">#REF!</definedName>
    <definedName name="JI9I" localSheetId="7">#REF!</definedName>
    <definedName name="JI9I" localSheetId="0">#REF!</definedName>
    <definedName name="JI9I" localSheetId="8">#REF!</definedName>
    <definedName name="JI9I" localSheetId="9">#REF!</definedName>
    <definedName name="JI9I" localSheetId="6">#REF!</definedName>
    <definedName name="JI9I">#REF!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 localSheetId="10">#REF!</definedName>
    <definedName name="m" localSheetId="11">#REF!</definedName>
    <definedName name="m" localSheetId="12">#REF!</definedName>
    <definedName name="m" localSheetId="13">#REF!</definedName>
    <definedName name="m" localSheetId="14">#REF!</definedName>
    <definedName name="m" localSheetId="15">#REF!</definedName>
    <definedName name="m" localSheetId="1">#REF!</definedName>
    <definedName name="m" localSheetId="7">#REF!</definedName>
    <definedName name="m" localSheetId="0">#REF!</definedName>
    <definedName name="m" localSheetId="8">#REF!</definedName>
    <definedName name="m" localSheetId="9">#REF!</definedName>
    <definedName name="m" localSheetId="6">#REF!</definedName>
    <definedName name="m" localSheetId="4">#REF!</definedName>
    <definedName name="m">#REF!</definedName>
    <definedName name="Payment_Needed">"Pago necesario"</definedName>
    <definedName name="PNPC" localSheetId="10">#REF!</definedName>
    <definedName name="PNPC" localSheetId="11">#REF!</definedName>
    <definedName name="PNPC" localSheetId="12">#REF!</definedName>
    <definedName name="PNPC" localSheetId="13">#REF!</definedName>
    <definedName name="PNPC" localSheetId="14">#REF!</definedName>
    <definedName name="PNPC" localSheetId="15">#REF!</definedName>
    <definedName name="PNPC" localSheetId="1">#REF!</definedName>
    <definedName name="PNPC" localSheetId="7">#REF!</definedName>
    <definedName name="PNPC" localSheetId="0">#REF!</definedName>
    <definedName name="PNPC" localSheetId="8">#REF!</definedName>
    <definedName name="PNPC" localSheetId="9">#REF!</definedName>
    <definedName name="PNPC" localSheetId="6">#REF!</definedName>
    <definedName name="PNPC">#REF!</definedName>
    <definedName name="Reimbursement">"Reembolso"</definedName>
    <definedName name="_xlnm.Print_Titles" localSheetId="10">'1. Asuntos  Administrativos'!$1:$6</definedName>
    <definedName name="_xlnm.Print_Titles" localSheetId="11">'2. Asuntos Constitucionales'!$1:$4</definedName>
    <definedName name="_xlnm.Print_Titles" localSheetId="12">'3.Amparos'!$1:$4</definedName>
    <definedName name="_xlnm.Print_Titles" localSheetId="13">'4. Asuntos Contenciosos y Lab'!$1:$4</definedName>
    <definedName name="_xlnm.Print_Titles" localSheetId="14">'5. Ordenamientos Jurídicos'!$1:$6</definedName>
    <definedName name="_xlnm.Print_Titles" localSheetId="15">'6. Actualización Ordenamientos'!$1:$6</definedName>
    <definedName name="X" localSheetId="10">#REF!</definedName>
    <definedName name="X" localSheetId="11">#REF!</definedName>
    <definedName name="X" localSheetId="12">#REF!</definedName>
    <definedName name="X" localSheetId="13">#REF!</definedName>
    <definedName name="X" localSheetId="14">#REF!</definedName>
    <definedName name="X" localSheetId="15">#REF!</definedName>
    <definedName name="X" localSheetId="1">#REF!</definedName>
    <definedName name="X" localSheetId="7">#REF!</definedName>
    <definedName name="X" localSheetId="0">#REF!</definedName>
    <definedName name="X" localSheetId="8">#REF!</definedName>
    <definedName name="X" localSheetId="9">#REF!</definedName>
    <definedName name="X" localSheetId="6">#REF!</definedName>
    <definedName name="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24" l="1"/>
  <c r="F8" i="24"/>
  <c r="D8" i="24"/>
  <c r="B8" i="24"/>
  <c r="P7" i="23"/>
  <c r="N7" i="23"/>
  <c r="L7" i="23"/>
  <c r="J7" i="23"/>
  <c r="H7" i="23"/>
  <c r="F7" i="23"/>
  <c r="D7" i="23"/>
  <c r="B7" i="23"/>
  <c r="B6" i="22"/>
  <c r="D6" i="21"/>
  <c r="B6" i="21"/>
  <c r="D6" i="20"/>
  <c r="B6" i="20"/>
  <c r="L8" i="19"/>
  <c r="J8" i="19"/>
  <c r="H8" i="19"/>
  <c r="F8" i="19"/>
  <c r="D8" i="19"/>
  <c r="B8" i="19"/>
  <c r="B24" i="18"/>
  <c r="B23" i="18"/>
  <c r="B22" i="18"/>
  <c r="B21" i="18"/>
  <c r="B20" i="18"/>
  <c r="B19" i="18"/>
  <c r="B18" i="18"/>
  <c r="B17" i="18"/>
  <c r="B16" i="18"/>
  <c r="B15" i="18"/>
  <c r="B14" i="18"/>
  <c r="B13" i="18"/>
  <c r="B12" i="18"/>
  <c r="B11" i="18"/>
  <c r="B10" i="18"/>
  <c r="B9" i="18"/>
  <c r="B8" i="18"/>
  <c r="B7" i="18"/>
  <c r="B32" i="17"/>
  <c r="B31" i="17"/>
  <c r="B30" i="17"/>
  <c r="B29" i="17"/>
  <c r="B28" i="17"/>
  <c r="B27" i="17"/>
  <c r="B26" i="17"/>
  <c r="B25" i="17"/>
  <c r="B24" i="17"/>
  <c r="B23" i="17"/>
  <c r="B22" i="17"/>
  <c r="B21" i="17"/>
  <c r="B20" i="17"/>
  <c r="B19" i="17"/>
  <c r="B18" i="17"/>
  <c r="B17" i="17"/>
  <c r="B16" i="17"/>
  <c r="B15" i="17"/>
  <c r="B14" i="17"/>
  <c r="B13" i="17"/>
  <c r="B12" i="17"/>
  <c r="B11" i="17"/>
  <c r="B10" i="17"/>
  <c r="B9" i="17"/>
  <c r="B8" i="17"/>
  <c r="F6" i="17"/>
  <c r="D6" i="17"/>
  <c r="B6" i="17"/>
  <c r="F8" i="16"/>
  <c r="F7" i="16"/>
  <c r="F6" i="16"/>
  <c r="E30" i="15"/>
  <c r="C30" i="15"/>
  <c r="E6" i="15"/>
  <c r="C6" i="15"/>
  <c r="G5" i="1" l="1"/>
  <c r="E5" i="1"/>
  <c r="D8" i="14"/>
  <c r="B8" i="14"/>
  <c r="D17" i="3"/>
  <c r="B17" i="3"/>
  <c r="O19" i="1" l="1"/>
  <c r="B5" i="3"/>
  <c r="D16" i="12"/>
  <c r="B16" i="12"/>
  <c r="D10" i="12"/>
  <c r="B10" i="12"/>
  <c r="I16" i="12" l="1"/>
  <c r="I10" i="12"/>
  <c r="G16" i="12"/>
  <c r="G10" i="12"/>
  <c r="D5" i="3" l="1"/>
</calcChain>
</file>

<file path=xl/sharedStrings.xml><?xml version="1.0" encoding="utf-8"?>
<sst xmlns="http://schemas.openxmlformats.org/spreadsheetml/2006/main" count="535" uniqueCount="288">
  <si>
    <t>Año</t>
  </si>
  <si>
    <t>Pláticas</t>
  </si>
  <si>
    <t>Fuente: Secretaría de la Contraloría. Dirección General de Programas y Contraloría Social.</t>
  </si>
  <si>
    <t>Total</t>
  </si>
  <si>
    <t>Quejas</t>
  </si>
  <si>
    <t>Denuncias</t>
  </si>
  <si>
    <t>Felicitaciones</t>
  </si>
  <si>
    <t>Solicitudes</t>
  </si>
  <si>
    <t>Sugerencias</t>
  </si>
  <si>
    <t>Concepto</t>
  </si>
  <si>
    <t>Inicio</t>
  </si>
  <si>
    <t>Conclusión</t>
  </si>
  <si>
    <t>Anual</t>
  </si>
  <si>
    <t>Fuente: Secretaría de la Contraloría.</t>
  </si>
  <si>
    <t>Cantidad</t>
  </si>
  <si>
    <t>Auditorías realizadas</t>
  </si>
  <si>
    <t>Auditorías canceladas</t>
  </si>
  <si>
    <t xml:space="preserve">Auditorías internas </t>
  </si>
  <si>
    <t>b</t>
  </si>
  <si>
    <t>Auditorías externas</t>
  </si>
  <si>
    <t>Auditorías externas extraordinarias</t>
  </si>
  <si>
    <t>Concluidas y archivadas</t>
  </si>
  <si>
    <t>Concluidas para enviar a la Dirección General de Responsabilidades</t>
  </si>
  <si>
    <t>En análisis del Órgano Interno de Control</t>
  </si>
  <si>
    <t>En ejecución de auditorías</t>
  </si>
  <si>
    <t>Recibidas</t>
  </si>
  <si>
    <t>Radicadas</t>
  </si>
  <si>
    <t>Canalizadas</t>
  </si>
  <si>
    <t>Contralor municipal</t>
  </si>
  <si>
    <t>Consejo de la Judicatura</t>
  </si>
  <si>
    <t>Auditoría Superior de Fiscalización</t>
  </si>
  <si>
    <t>Autoridades diversas</t>
  </si>
  <si>
    <t>En trámite</t>
  </si>
  <si>
    <t>Desechadas</t>
  </si>
  <si>
    <t>Turnadas</t>
  </si>
  <si>
    <t>Resueltos</t>
  </si>
  <si>
    <t>Definitivas</t>
  </si>
  <si>
    <t>Inhabilitados</t>
  </si>
  <si>
    <t>Amonestaciones</t>
  </si>
  <si>
    <t>Destitución</t>
  </si>
  <si>
    <t>Suspensión</t>
  </si>
  <si>
    <t>Sanción económica</t>
  </si>
  <si>
    <t>Improcedentes</t>
  </si>
  <si>
    <t>Interlocutorias</t>
  </si>
  <si>
    <t>Concluidas para enviar al archivo de la Subsecretaría de Auditoría y Evaluación de la Gestión Pública</t>
  </si>
  <si>
    <t>Comités</t>
  </si>
  <si>
    <t>Capacitados</t>
  </si>
  <si>
    <t>Documentos captados</t>
  </si>
  <si>
    <r>
      <t>a</t>
    </r>
    <r>
      <rPr>
        <sz val="12"/>
        <rFont val="Arial Narrow"/>
        <family val="2"/>
      </rPr>
      <t xml:space="preserve"> Se consideran auditorías internas y externas. </t>
    </r>
  </si>
  <si>
    <t xml:space="preserve">Sistema estatal de quejas y denuncias por concepto </t>
  </si>
  <si>
    <t>Tipo</t>
  </si>
  <si>
    <r>
      <rPr>
        <vertAlign val="superscript"/>
        <sz val="12"/>
        <rFont val="Arial Narrow"/>
        <family val="2"/>
      </rPr>
      <t>b</t>
    </r>
    <r>
      <rPr>
        <sz val="12"/>
        <rFont val="Arial Narrow"/>
        <family val="2"/>
      </rPr>
      <t xml:space="preserve"> Las  revisiones se dividen en ordinarias y extraordinarias, de las primeras se realizaron dos a gobierno central y de las segundas se realizó una a la Secretaría de Movilidad y Transporte.</t>
    </r>
  </si>
  <si>
    <t>Peticiones</t>
  </si>
  <si>
    <t>Cuadro 5.8</t>
  </si>
  <si>
    <t xml:space="preserve">Auditorías gubernamentales por tipo </t>
  </si>
  <si>
    <t xml:space="preserve">aplicadas a servidores públicos por tipo </t>
  </si>
  <si>
    <t xml:space="preserve">Responsabilidades y sanciones administrativas  </t>
  </si>
  <si>
    <t xml:space="preserve">Capacitación en materia de Contraloría Social por tipo </t>
  </si>
  <si>
    <t xml:space="preserve">Red de buzones fijos y móviles de programas de desarrollo social por documento </t>
  </si>
  <si>
    <t>Visitaduría general</t>
  </si>
  <si>
    <t>2014 y 2015</t>
  </si>
  <si>
    <t>Fuente: Secretaría de la Contraloría. Subsecretaría de Auditoría y Evaluación de la Gestión Pública.</t>
  </si>
  <si>
    <t>Fuente: Secretaría de la Contraloría. Dirección General de Responsabilidades y Sanciones Administrativas.</t>
  </si>
  <si>
    <t>Columna1</t>
  </si>
  <si>
    <t>Columna2</t>
  </si>
  <si>
    <t>Columna3</t>
  </si>
  <si>
    <t>Columna4</t>
  </si>
  <si>
    <t>Columna5</t>
  </si>
  <si>
    <t>Columna6</t>
  </si>
  <si>
    <t>Columna7</t>
  </si>
  <si>
    <t>Columna8</t>
  </si>
  <si>
    <t>Columna9</t>
  </si>
  <si>
    <t>Columna10</t>
  </si>
  <si>
    <r>
      <t xml:space="preserve">Auditorías programadas </t>
    </r>
    <r>
      <rPr>
        <vertAlign val="superscript"/>
        <sz val="12"/>
        <color theme="1"/>
        <rFont val="Arial Narrow"/>
        <family val="2"/>
      </rPr>
      <t>a</t>
    </r>
  </si>
  <si>
    <t>Porcentaje</t>
  </si>
  <si>
    <t>Nota: Para el año 2015 en 17 Quejas y Denuncias procedió la prescripción.</t>
  </si>
  <si>
    <t>Cursos</t>
  </si>
  <si>
    <t>Columna11</t>
  </si>
  <si>
    <t>Columna12</t>
  </si>
  <si>
    <t>Columna13</t>
  </si>
  <si>
    <t>Columna14</t>
  </si>
  <si>
    <t>Columna15</t>
  </si>
  <si>
    <t>Columna16</t>
  </si>
  <si>
    <t xml:space="preserve">Movimientos afiliatorios tramitados por año </t>
  </si>
  <si>
    <t xml:space="preserve">ante el Instituto Mexicano del Seguro Social (IMSS) </t>
  </si>
  <si>
    <t>Trámites</t>
  </si>
  <si>
    <t>Altas</t>
  </si>
  <si>
    <t>Modificaciones</t>
  </si>
  <si>
    <t>Bajas</t>
  </si>
  <si>
    <t>Fuente: Secretaría de Administración. Dirección General de Recursos Humanos.</t>
  </si>
  <si>
    <t xml:space="preserve">Incapacidades y subsidios emitidos por el IMSS según año </t>
  </si>
  <si>
    <t>Certificados</t>
  </si>
  <si>
    <t>Días otorgados</t>
  </si>
  <si>
    <t>Riesgo de trabajo</t>
  </si>
  <si>
    <t>Enfermedad general</t>
  </si>
  <si>
    <t>Maternidad</t>
  </si>
  <si>
    <t>Nota: En riesgo de trabajo, enfermedad general y maternidad son cantidades en pesos.</t>
  </si>
  <si>
    <t xml:space="preserve">Pago de cuotas patronales y retiro, cesantía y vejez ante el IMSS según año </t>
  </si>
  <si>
    <t>Trabajadores</t>
  </si>
  <si>
    <t>Liquidación</t>
  </si>
  <si>
    <t xml:space="preserve">Capacitación al personal del poder ejecutivo por año </t>
  </si>
  <si>
    <t xml:space="preserve">Cursos </t>
  </si>
  <si>
    <t xml:space="preserve">Participantes </t>
  </si>
  <si>
    <t xml:space="preserve">Horas Hombre </t>
  </si>
  <si>
    <t xml:space="preserve">Empleados de Gobierno del Estado de Morelos por dependencia </t>
  </si>
  <si>
    <t>Nombre de la institución</t>
  </si>
  <si>
    <t>Empleados de gobierno</t>
  </si>
  <si>
    <t>Hombres</t>
  </si>
  <si>
    <t>Mujeres</t>
  </si>
  <si>
    <t xml:space="preserve">Total </t>
  </si>
  <si>
    <t>Secretaría Ejecutiva de la Gubernatura</t>
  </si>
  <si>
    <t>Secretaría de Gobierno</t>
  </si>
  <si>
    <t>Secretaría de Hacienda</t>
  </si>
  <si>
    <t>Secretaría de Economía</t>
  </si>
  <si>
    <t>Secretaría de Desarrollo Agropecuario</t>
  </si>
  <si>
    <t>Secretaría de Obras Públicas</t>
  </si>
  <si>
    <t>Secretaría de Educación</t>
  </si>
  <si>
    <t>Secretaría de Salud</t>
  </si>
  <si>
    <t xml:space="preserve">Fiscalía General del Estado </t>
  </si>
  <si>
    <t>Secretaría de Administración</t>
  </si>
  <si>
    <t>Secretaría de la Contraloría</t>
  </si>
  <si>
    <t>Comisión Estatal de Seguridad Pública</t>
  </si>
  <si>
    <t>Consejería Jurídica</t>
  </si>
  <si>
    <t>Secretaría de Turismo</t>
  </si>
  <si>
    <t>Secretaría de Desarrollo Social</t>
  </si>
  <si>
    <t>Secretaría del Trabajo</t>
  </si>
  <si>
    <t>Secretaría de Cultura</t>
  </si>
  <si>
    <t>Secretaría de Desarrollo Sustentable</t>
  </si>
  <si>
    <t>Secretaría de Innovación, Ciencia y Tecnología</t>
  </si>
  <si>
    <t>Secretaría de Movilidad y Transporte</t>
  </si>
  <si>
    <t>Secretaría de Información y Comunicación</t>
  </si>
  <si>
    <t>Comisión de Desarrollo e Infraestructura</t>
  </si>
  <si>
    <t>Unidad de Procesos para la Adjudicación de Contratos del Poder Ejecutivo</t>
  </si>
  <si>
    <t>Instituto Estatal de Documentación</t>
  </si>
  <si>
    <t xml:space="preserve">Coordinación Estatal de Reinserción Social </t>
  </si>
  <si>
    <t>Continúa...</t>
  </si>
  <si>
    <t>Empleados de Gobierno del Estado de Morelos por dependencia</t>
  </si>
  <si>
    <t>Nombre de la Institución</t>
  </si>
  <si>
    <t>Empleados de Gobierno</t>
  </si>
  <si>
    <t>Secretariado Ejecutivo del Sistema Estatal de Seguridad Pública</t>
  </si>
  <si>
    <t>Consejo Estatal de Población</t>
  </si>
  <si>
    <t>Instituto Estatal de Protección Civil</t>
  </si>
  <si>
    <t>Instituto Proveteranos de la Revolución del Sur</t>
  </si>
  <si>
    <t>Comisión Estatal de Reservas Territoriales</t>
  </si>
  <si>
    <t>Instituto de la Mujer para el Estado de Morelos</t>
  </si>
  <si>
    <t>Instituto de Servicios Registrales y Catastrales</t>
  </si>
  <si>
    <t>Fondo Estatal para la Administración y Operación del recinto Deportivo "Agustín Coruco Díaz"</t>
  </si>
  <si>
    <t>Coordinación Estatal del Subsistema de Preparatoria Abierta</t>
  </si>
  <si>
    <t>Instituto de Educación Básica del Estado de Morelos</t>
  </si>
  <si>
    <t>Régimen Estatal de Protección Social en Salud</t>
  </si>
  <si>
    <t>Instituto Morelense de la Juventud</t>
  </si>
  <si>
    <t>Instituto del Deporte y Cultura Física</t>
  </si>
  <si>
    <t>Tribunal Estatal de Conciliación y Arbitraje</t>
  </si>
  <si>
    <t>Comisión Estatal del Agua</t>
  </si>
  <si>
    <t>Procuraduría de Protección al Ambiente del Estado de Morelos</t>
  </si>
  <si>
    <t>Nota: La Secretaría de Administración no cuenta con el total de trabajadores del Poder Ejecutivo, únicamente con los que se mencionan.</t>
  </si>
  <si>
    <t xml:space="preserve">Consultoría de asuntos administrativos por secretarías </t>
  </si>
  <si>
    <t xml:space="preserve">dependencias y entidades del poder ejecutivo </t>
  </si>
  <si>
    <t>Secretarías, dependencias y entidades</t>
  </si>
  <si>
    <t>Asuntos administrativos</t>
  </si>
  <si>
    <t>Convenios</t>
  </si>
  <si>
    <t>Acuerdos</t>
  </si>
  <si>
    <r>
      <t xml:space="preserve">Otros </t>
    </r>
    <r>
      <rPr>
        <vertAlign val="superscript"/>
        <sz val="12"/>
        <rFont val="Arial Narrow"/>
        <family val="2"/>
      </rPr>
      <t>a</t>
    </r>
  </si>
  <si>
    <r>
      <t xml:space="preserve">Secretaría Ejecutiva de la Gubernatura </t>
    </r>
    <r>
      <rPr>
        <vertAlign val="superscript"/>
        <sz val="12"/>
        <color theme="1"/>
        <rFont val="Arial Narrow"/>
        <family val="2"/>
      </rPr>
      <t>e</t>
    </r>
  </si>
  <si>
    <r>
      <t>Secretaría de Gobierno</t>
    </r>
    <r>
      <rPr>
        <vertAlign val="superscript"/>
        <sz val="12"/>
        <color theme="1"/>
        <rFont val="Arial Narrow"/>
        <family val="2"/>
      </rPr>
      <t xml:space="preserve"> d </t>
    </r>
  </si>
  <si>
    <r>
      <t xml:space="preserve">Secretaría de Hacienda </t>
    </r>
    <r>
      <rPr>
        <vertAlign val="superscript"/>
        <sz val="12"/>
        <color theme="1"/>
        <rFont val="Arial Narrow"/>
        <family val="2"/>
      </rPr>
      <t>h</t>
    </r>
  </si>
  <si>
    <t>Procuraduría General de Justicia</t>
  </si>
  <si>
    <r>
      <t>Secretaría de Desarrollo Social</t>
    </r>
    <r>
      <rPr>
        <vertAlign val="superscript"/>
        <sz val="12"/>
        <color theme="1"/>
        <rFont val="Arial Narrow"/>
        <family val="2"/>
      </rPr>
      <t xml:space="preserve"> f</t>
    </r>
  </si>
  <si>
    <r>
      <t xml:space="preserve">Secretaría de Desarrollo Sustentable </t>
    </r>
    <r>
      <rPr>
        <vertAlign val="superscript"/>
        <sz val="12"/>
        <color theme="1"/>
        <rFont val="Arial Narrow"/>
        <family val="2"/>
      </rPr>
      <t>b</t>
    </r>
  </si>
  <si>
    <r>
      <t>Secretaría de Economía</t>
    </r>
    <r>
      <rPr>
        <vertAlign val="superscript"/>
        <sz val="12"/>
        <color theme="1"/>
        <rFont val="Arial Narrow"/>
        <family val="2"/>
      </rPr>
      <t xml:space="preserve"> i</t>
    </r>
  </si>
  <si>
    <r>
      <t xml:space="preserve">Secretaría de Educación </t>
    </r>
    <r>
      <rPr>
        <vertAlign val="superscript"/>
        <sz val="12"/>
        <color theme="1"/>
        <rFont val="Arial Narrow"/>
        <family val="2"/>
      </rPr>
      <t>j</t>
    </r>
  </si>
  <si>
    <t>Secretaría de Innovación Ciencia y Tecnología</t>
  </si>
  <si>
    <r>
      <t xml:space="preserve">Secretaría de Salud </t>
    </r>
    <r>
      <rPr>
        <vertAlign val="superscript"/>
        <sz val="12"/>
        <color theme="1"/>
        <rFont val="Arial Narrow"/>
        <family val="2"/>
      </rPr>
      <t>g</t>
    </r>
  </si>
  <si>
    <r>
      <t xml:space="preserve">Secretaría de Seguridad Pública </t>
    </r>
    <r>
      <rPr>
        <vertAlign val="superscript"/>
        <sz val="12"/>
        <color theme="1"/>
        <rFont val="Arial Narrow"/>
        <family val="2"/>
      </rPr>
      <t>c</t>
    </r>
  </si>
  <si>
    <t xml:space="preserve">Fuente: Consejería Jurídica. Dirección General de Consultoría de Asuntos Administrativos. </t>
  </si>
  <si>
    <t>Municipio</t>
  </si>
  <si>
    <t>Controversias constitucionales</t>
  </si>
  <si>
    <t>R</t>
  </si>
  <si>
    <t xml:space="preserve">Amacuzac  </t>
  </si>
  <si>
    <t xml:space="preserve">Ayala </t>
  </si>
  <si>
    <t>Cuernavaca</t>
  </si>
  <si>
    <t xml:space="preserve">Emiliano Zapata </t>
  </si>
  <si>
    <t xml:space="preserve">Jantetelco </t>
  </si>
  <si>
    <t xml:space="preserve">Jiutepec </t>
  </si>
  <si>
    <t xml:space="preserve">Jonacatepec </t>
  </si>
  <si>
    <t>Ocuituco</t>
  </si>
  <si>
    <t>Puente de Ixtla</t>
  </si>
  <si>
    <t xml:space="preserve">Tetela del Volcán </t>
  </si>
  <si>
    <t>Tlaquiltenango</t>
  </si>
  <si>
    <t>Xochitepec</t>
  </si>
  <si>
    <t>Yecapixtla</t>
  </si>
  <si>
    <r>
      <t xml:space="preserve">Otros </t>
    </r>
    <r>
      <rPr>
        <vertAlign val="superscript"/>
        <sz val="12"/>
        <color theme="1"/>
        <rFont val="Arial Narrow"/>
        <family val="2"/>
      </rPr>
      <t>a</t>
    </r>
  </si>
  <si>
    <t>Únicamente se mencionan los municipios que participaron y se modificaron los del año 2014.</t>
  </si>
  <si>
    <r>
      <rPr>
        <vertAlign val="superscript"/>
        <sz val="12"/>
        <rFont val="Arial Narrow"/>
        <family val="2"/>
      </rPr>
      <t>a</t>
    </r>
    <r>
      <rPr>
        <sz val="12"/>
        <rFont val="Arial Narrow"/>
        <family val="2"/>
      </rPr>
      <t xml:space="preserve"> En este concepto se incluye Controversias promovidas por el Poder Judicial del Estado, Poder Ejecutivo, Comisión de Derechos Humanos del Estado de Morelos y el Instituto Morelense de Procesos Electorales y Participación Ciudadana.</t>
    </r>
  </si>
  <si>
    <r>
      <t>Fuente: Consejería Jurídica.</t>
    </r>
    <r>
      <rPr>
        <b/>
        <sz val="12"/>
        <rFont val="Arial Narrow"/>
        <family val="2"/>
      </rPr>
      <t xml:space="preserve"> </t>
    </r>
    <r>
      <rPr>
        <sz val="12"/>
        <rFont val="Arial Narrow"/>
        <family val="2"/>
      </rPr>
      <t>Dirección General de Asuntos Constitucionales y Amparo.</t>
    </r>
    <r>
      <rPr>
        <b/>
        <sz val="12"/>
        <rFont val="Arial Narrow"/>
        <family val="2"/>
      </rPr>
      <t xml:space="preserve"> </t>
    </r>
  </si>
  <si>
    <t xml:space="preserve">Demandas de amparo atendidas por año </t>
  </si>
  <si>
    <t>Demandas de amparo</t>
  </si>
  <si>
    <t>Número de demandas</t>
  </si>
  <si>
    <t>Recibidas a nombre del Gobernador del Estado</t>
  </si>
  <si>
    <t>Recibidas a nombre del Secretario de Gobierno</t>
  </si>
  <si>
    <t>Asuntos contenciosos</t>
  </si>
  <si>
    <t>Número de asuntos</t>
  </si>
  <si>
    <t>Penal</t>
  </si>
  <si>
    <t>Civil y Mercantil</t>
  </si>
  <si>
    <t>Laboral</t>
  </si>
  <si>
    <r>
      <t>Multidisciplinario</t>
    </r>
    <r>
      <rPr>
        <vertAlign val="superscript"/>
        <sz val="12"/>
        <color theme="1"/>
        <rFont val="Arial Narrow"/>
        <family val="2"/>
      </rPr>
      <t xml:space="preserve"> a</t>
    </r>
  </si>
  <si>
    <r>
      <rPr>
        <b/>
        <vertAlign val="superscript"/>
        <sz val="12"/>
        <rFont val="Arial Narrow"/>
        <family val="2"/>
      </rPr>
      <t>a</t>
    </r>
    <r>
      <rPr>
        <b/>
        <sz val="12"/>
        <rFont val="Arial Narrow"/>
        <family val="2"/>
      </rPr>
      <t xml:space="preserve"> </t>
    </r>
    <r>
      <rPr>
        <sz val="12"/>
        <rFont val="Arial Narrow"/>
        <family val="2"/>
      </rPr>
      <t>En este concepto se incluye asuntos en materia contenciosos administrativos, electorales, fiscales y agrarios.</t>
    </r>
  </si>
  <si>
    <r>
      <t>Fuente: Consejería Jurídica.</t>
    </r>
    <r>
      <rPr>
        <b/>
        <sz val="12"/>
        <rFont val="Arial Narrow"/>
        <family val="2"/>
      </rPr>
      <t xml:space="preserve"> </t>
    </r>
    <r>
      <rPr>
        <sz val="12"/>
        <rFont val="Arial Narrow"/>
        <family val="2"/>
      </rPr>
      <t>Dirección General de Asuntos Contenciosos y Laborales.</t>
    </r>
    <r>
      <rPr>
        <b/>
        <sz val="12"/>
        <rFont val="Arial Narrow"/>
        <family val="2"/>
      </rPr>
      <t xml:space="preserve"> </t>
    </r>
  </si>
  <si>
    <t xml:space="preserve">Ordenamientos jurídicos publicados en el Periódico Oficial "Tierra y Libertad" </t>
  </si>
  <si>
    <t xml:space="preserve">por secretarías, dependencias y entidades del poder ejecutivo y poder legislativo </t>
  </si>
  <si>
    <t>2015</t>
  </si>
  <si>
    <t>Dependencias</t>
  </si>
  <si>
    <t>Ordenamientos Jurídicos</t>
  </si>
  <si>
    <t>Leyes</t>
  </si>
  <si>
    <t>Decretos</t>
  </si>
  <si>
    <t>Reglamentos</t>
  </si>
  <si>
    <t>Estatutos</t>
  </si>
  <si>
    <t>Iniciativas</t>
  </si>
  <si>
    <t>Planes y programas</t>
  </si>
  <si>
    <r>
      <t xml:space="preserve">Otros </t>
    </r>
    <r>
      <rPr>
        <b/>
        <vertAlign val="superscript"/>
        <sz val="12"/>
        <rFont val="Arial Narrow"/>
        <family val="2"/>
      </rPr>
      <t>c</t>
    </r>
  </si>
  <si>
    <t>Columna17</t>
  </si>
  <si>
    <r>
      <t xml:space="preserve">Secretaría de Gobierno </t>
    </r>
    <r>
      <rPr>
        <vertAlign val="superscript"/>
        <sz val="12"/>
        <color theme="1"/>
        <rFont val="Arial Narrow"/>
        <family val="2"/>
      </rPr>
      <t>a</t>
    </r>
  </si>
  <si>
    <t>Fiscalía General del Estado</t>
  </si>
  <si>
    <r>
      <t xml:space="preserve">Secretaría de Cultura </t>
    </r>
    <r>
      <rPr>
        <vertAlign val="superscript"/>
        <sz val="12"/>
        <color theme="1"/>
        <rFont val="Arial Narrow"/>
        <family val="2"/>
      </rPr>
      <t>d</t>
    </r>
  </si>
  <si>
    <r>
      <t xml:space="preserve">Secretaría de Desarrollo Sustentable </t>
    </r>
    <r>
      <rPr>
        <vertAlign val="superscript"/>
        <sz val="12"/>
        <color theme="1"/>
        <rFont val="Arial Narrow"/>
        <family val="2"/>
      </rPr>
      <t>g</t>
    </r>
  </si>
  <si>
    <r>
      <t xml:space="preserve">Secretaría de Economía </t>
    </r>
    <r>
      <rPr>
        <vertAlign val="superscript"/>
        <sz val="12"/>
        <color theme="1"/>
        <rFont val="Arial Narrow"/>
        <family val="2"/>
      </rPr>
      <t>b</t>
    </r>
  </si>
  <si>
    <r>
      <t xml:space="preserve">Secretaría de Educación </t>
    </r>
    <r>
      <rPr>
        <vertAlign val="superscript"/>
        <sz val="12"/>
        <color theme="1"/>
        <rFont val="Arial Narrow"/>
        <family val="2"/>
      </rPr>
      <t>h</t>
    </r>
  </si>
  <si>
    <r>
      <t xml:space="preserve">Secretaría de Innovación Ciencia y Tecnología </t>
    </r>
    <r>
      <rPr>
        <vertAlign val="superscript"/>
        <sz val="12"/>
        <color theme="1"/>
        <rFont val="Arial Narrow"/>
        <family val="2"/>
      </rPr>
      <t>f</t>
    </r>
  </si>
  <si>
    <t xml:space="preserve">Secretaría de Movilidad y Transporte </t>
  </si>
  <si>
    <r>
      <t xml:space="preserve">Secretaría de Salud </t>
    </r>
    <r>
      <rPr>
        <vertAlign val="superscript"/>
        <sz val="12"/>
        <color theme="1"/>
        <rFont val="Arial Narrow"/>
        <family val="2"/>
      </rPr>
      <t>e</t>
    </r>
  </si>
  <si>
    <t xml:space="preserve">Comisión Estatal de Seguridad Pública </t>
  </si>
  <si>
    <t>Poder Legislativo</t>
  </si>
  <si>
    <r>
      <rPr>
        <vertAlign val="superscript"/>
        <sz val="12"/>
        <rFont val="Arial Narrow"/>
        <family val="2"/>
      </rPr>
      <t>a</t>
    </r>
    <r>
      <rPr>
        <sz val="12"/>
        <rFont val="Arial Narrow"/>
        <family val="2"/>
      </rPr>
      <t xml:space="preserve"> En este concepto se incluye a la Comisión Estatal de Reservas Territoriales CERT, el Instituto de Servicios Registrales y Catastrales del Estado de Morelos ISRyC.</t>
    </r>
  </si>
  <si>
    <t xml:space="preserve"> Instituto de la Mujer IMM y  el Instituto Morelense de Radio y Televisión IMRyT.</t>
  </si>
  <si>
    <r>
      <rPr>
        <vertAlign val="superscript"/>
        <sz val="12"/>
        <rFont val="Arial Narrow"/>
        <family val="2"/>
      </rPr>
      <t>b</t>
    </r>
    <r>
      <rPr>
        <sz val="12"/>
        <rFont val="Arial Narrow"/>
        <family val="2"/>
      </rPr>
      <t xml:space="preserve"> En este concepto se incluye al Instituto Morelense para el Financiamiento del Sector Productivo IMOFI, Comisión Estatal de Mejora Regulatoria CEMER y </t>
    </r>
  </si>
  <si>
    <t>el Fideicomiso Ejecutivo del Fondo de Competitividad y Promoción del Empleo FIDECOMP.</t>
  </si>
  <si>
    <r>
      <rPr>
        <vertAlign val="superscript"/>
        <sz val="12"/>
        <rFont val="Arial Narrow"/>
        <family val="2"/>
      </rPr>
      <t>d</t>
    </r>
    <r>
      <rPr>
        <sz val="12"/>
        <rFont val="Arial Narrow"/>
        <family val="2"/>
      </rPr>
      <t xml:space="preserve"> En este concepto se incluye al Museo Morelense de Arte Popular MMAPO y el Centro Morelense de las Artes CMA.</t>
    </r>
  </si>
  <si>
    <r>
      <t>Fuente: Consejería Jurídica.</t>
    </r>
    <r>
      <rPr>
        <b/>
        <sz val="12"/>
        <rFont val="Arial Narrow"/>
        <family val="2"/>
      </rPr>
      <t xml:space="preserve"> </t>
    </r>
    <r>
      <rPr>
        <sz val="12"/>
        <rFont val="Arial Narrow"/>
        <family val="2"/>
      </rPr>
      <t>Dirección General de Legislación.</t>
    </r>
    <r>
      <rPr>
        <b/>
        <sz val="12"/>
        <rFont val="Arial Narrow"/>
        <family val="2"/>
      </rPr>
      <t xml:space="preserve"> </t>
    </r>
  </si>
  <si>
    <t xml:space="preserve">Ordenamientos jurídicos actualizados por secretarías, dependencias </t>
  </si>
  <si>
    <t xml:space="preserve">y entidades del poder ejecutivo y poder legislativo </t>
  </si>
  <si>
    <t>Orden jurídico</t>
  </si>
  <si>
    <t>Nota: Únicamente se mencionan las Secretarías que actualizaron sus ordenamientos jurídicos: decretos y acuerdos. Y del Poder Legislativo por cuanto a los Decretos, 746 corresponden a Decretos de pensión y 149 de actualización.</t>
  </si>
  <si>
    <t xml:space="preserve">Asuntos constitucionales por municipio </t>
  </si>
  <si>
    <t>Cuadro 5.1</t>
  </si>
  <si>
    <t>Cuadro 5.2</t>
  </si>
  <si>
    <t>Cuadro 5.3</t>
  </si>
  <si>
    <t>Cuadro 5.4</t>
  </si>
  <si>
    <t>Cuadro 5.5</t>
  </si>
  <si>
    <t>Cuadro 5.6</t>
  </si>
  <si>
    <t>Cuadro 5.7</t>
  </si>
  <si>
    <t>Cuadro 5.9</t>
  </si>
  <si>
    <t>Cuadro 5.10</t>
  </si>
  <si>
    <t>Cuadro 5.11</t>
  </si>
  <si>
    <t>Cuadro 5.12</t>
  </si>
  <si>
    <t>Cuadro 5.13</t>
  </si>
  <si>
    <t>Cuadro 5.14</t>
  </si>
  <si>
    <t>Cuadro 5.15</t>
  </si>
  <si>
    <t>Cuadro 5.16</t>
  </si>
  <si>
    <t>Cuadro 5.17</t>
  </si>
  <si>
    <t xml:space="preserve">Fiscalía Especializada para la Investigación de Hechos de Corrupción </t>
  </si>
  <si>
    <t>Instituto de la Defensoría Pública del Estado de Morelos</t>
  </si>
  <si>
    <t>Declaraciones de situación patrimonial entregadas por año</t>
  </si>
  <si>
    <t>Nota: Datos concernientes a Red de Buzones Ciudadanos de Contraloría Social, Buzones Fijos e Itinerantes PROSPERA Programa de Inclusión Social.</t>
  </si>
  <si>
    <t>Nota: Las cursos se refiere a capacitaciones realizadas a los beneficiarios e integrantes de Comités de diversos Programas de Desarrollo Social. El Total refleja la población beneficiada en dichas acciones.</t>
  </si>
  <si>
    <t>Nota: La controversia constitucional es un proceso jurisdiccional seguido ante la Suprema Corte de Justicia de la Nación como instancia única en la que se dirimen conflictos de constitucionalidad o de legalidad surgidos a partir de las distribuciones competenciales en los distintos órdenes jurídicos o derivados del principio de división de poderes.</t>
  </si>
  <si>
    <t>Nota: De acuerdo a ley juicio de amparo es un medio procesal constitucional del ordenamiento jurídico mexicano que tiene por objeto específico hacer reales, eficaces y prácticos los derechos humanos establecidos en la Constitución, buscando proteger de los actos de todas las autoridades sin distinción de rango, inclusive las más elevadas, cuando violen dichas garantías. Está regulado por los artículos 103 y 107 de la Constitución Federal y la Ley de Amparo. Se basa en la idea de limitación del poder de las autoridades gubernamentales, la cual jurídica y lógicamente resulta de la decisión de la soberanía que en los primeros artículos de la Constitución garantiza los derechos fundamentales.</t>
  </si>
  <si>
    <r>
      <rPr>
        <vertAlign val="superscript"/>
        <sz val="12"/>
        <rFont val="Arial Narrow"/>
        <family val="2"/>
      </rPr>
      <t>c</t>
    </r>
    <r>
      <rPr>
        <sz val="12"/>
        <rFont val="Arial Narrow"/>
        <family val="2"/>
      </rPr>
      <t xml:space="preserve"> En otros se incluyen Fe de Erratas, Lineamientos, Opiniones Jurídicas, Anexos de Ejecución, Convenios, Nombramientos, Índices, Reportes, Licitaciones, Tabuladores, Dictamenes </t>
    </r>
  </si>
  <si>
    <t>Proyectos, Catálogos, Formatos, Avisos, Actas, Convocatorias, Reglas de Operación, Protocolos, Condiciones Generales, Estados Financieros, Edictos y Manuales.</t>
  </si>
  <si>
    <t>Retiro, Cesantía y Vejez</t>
  </si>
  <si>
    <r>
      <rPr>
        <vertAlign val="superscript"/>
        <sz val="12"/>
        <rFont val="Arial Narrow"/>
        <family val="2"/>
      </rPr>
      <t xml:space="preserve">a </t>
    </r>
    <r>
      <rPr>
        <sz val="12"/>
        <rFont val="Arial Narrow"/>
        <family val="2"/>
      </rPr>
      <t>En este concepto se incluye proyectos de contrato, carta intención y pactos.</t>
    </r>
  </si>
  <si>
    <r>
      <rPr>
        <vertAlign val="superscript"/>
        <sz val="12"/>
        <rFont val="Arial Narrow"/>
        <family val="2"/>
      </rPr>
      <t xml:space="preserve">b </t>
    </r>
    <r>
      <rPr>
        <sz val="12"/>
        <rFont val="Arial Narrow"/>
        <family val="2"/>
      </rPr>
      <t>Incluye asuntos de la Comisión Estatal del Agua (CEA).</t>
    </r>
  </si>
  <si>
    <r>
      <rPr>
        <vertAlign val="superscript"/>
        <sz val="12"/>
        <rFont val="Arial Narrow"/>
        <family val="2"/>
      </rPr>
      <t xml:space="preserve">c </t>
    </r>
    <r>
      <rPr>
        <sz val="12"/>
        <rFont val="Arial Narrow"/>
        <family val="2"/>
      </rPr>
      <t>Incluye asuntos del Secretariado Ejecutivo del Sistema Estatal de Seguridad Pública (SESESP).</t>
    </r>
  </si>
  <si>
    <r>
      <rPr>
        <vertAlign val="superscript"/>
        <sz val="12"/>
        <rFont val="Arial Narrow"/>
        <family val="2"/>
      </rPr>
      <t xml:space="preserve">d </t>
    </r>
    <r>
      <rPr>
        <sz val="12"/>
        <rFont val="Arial Narrow"/>
        <family val="2"/>
      </rPr>
      <t>Incluye asuntos del Instituto de la Mujer.</t>
    </r>
  </si>
  <si>
    <r>
      <rPr>
        <vertAlign val="superscript"/>
        <sz val="12"/>
        <rFont val="Arial Narrow"/>
        <family val="2"/>
      </rPr>
      <t xml:space="preserve">e </t>
    </r>
    <r>
      <rPr>
        <sz val="12"/>
        <rFont val="Arial Narrow"/>
        <family val="2"/>
      </rPr>
      <t>Incluye asuntos de la Comisión de Desarrollo e Infraestructura.</t>
    </r>
  </si>
  <si>
    <r>
      <rPr>
        <vertAlign val="superscript"/>
        <sz val="12"/>
        <rFont val="Arial Narrow"/>
        <family val="2"/>
      </rPr>
      <t xml:space="preserve">f  </t>
    </r>
    <r>
      <rPr>
        <sz val="12"/>
        <rFont val="Arial Narrow"/>
        <family val="2"/>
      </rPr>
      <t>Incluye asuntos del Instituto Morelense de la Juventud.</t>
    </r>
  </si>
  <si>
    <r>
      <rPr>
        <vertAlign val="superscript"/>
        <sz val="12"/>
        <rFont val="Arial Narrow"/>
        <family val="2"/>
      </rPr>
      <t xml:space="preserve">g </t>
    </r>
    <r>
      <rPr>
        <sz val="12"/>
        <rFont val="Arial Narrow"/>
        <family val="2"/>
      </rPr>
      <t>Incluye asuntos del Sistema DIF Morelos.</t>
    </r>
  </si>
  <si>
    <r>
      <rPr>
        <vertAlign val="superscript"/>
        <sz val="12"/>
        <rFont val="Arial Narrow"/>
        <family val="2"/>
      </rPr>
      <t xml:space="preserve">h </t>
    </r>
    <r>
      <rPr>
        <sz val="12"/>
        <rFont val="Arial Narrow"/>
        <family val="2"/>
      </rPr>
      <t>Incluye asuntos del Instituto de Crédito para los Trabajadores al Servicio del Gobierno del Estado de Morelos (ICTSGEM).</t>
    </r>
  </si>
  <si>
    <r>
      <rPr>
        <vertAlign val="superscript"/>
        <sz val="12"/>
        <rFont val="Arial Narrow"/>
        <family val="2"/>
      </rPr>
      <t xml:space="preserve">i </t>
    </r>
    <r>
      <rPr>
        <sz val="12"/>
        <rFont val="Arial Narrow"/>
        <family val="2"/>
      </rPr>
      <t>Incluye asuntos de la Comisión Estatal de Mejora Regulatoria (CEMER).</t>
    </r>
  </si>
  <si>
    <r>
      <rPr>
        <vertAlign val="superscript"/>
        <sz val="12"/>
        <rFont val="Arial Narrow"/>
        <family val="2"/>
      </rPr>
      <t xml:space="preserve">j </t>
    </r>
    <r>
      <rPr>
        <sz val="12"/>
        <rFont val="Arial Narrow"/>
        <family val="2"/>
      </rPr>
      <t>Incluye asuntos del Centro de Investigación y Docencia en Humanidades (CIDHEM).</t>
    </r>
  </si>
  <si>
    <r>
      <rPr>
        <vertAlign val="superscript"/>
        <sz val="12"/>
        <rFont val="Arial Narrow"/>
        <family val="2"/>
      </rPr>
      <t xml:space="preserve">f   </t>
    </r>
    <r>
      <rPr>
        <sz val="12"/>
        <rFont val="Arial Narrow"/>
        <family val="2"/>
      </rPr>
      <t>En este concepto se incluye el Consejo de Ciencia y Tecnología del Estado de Morelos CCYTEM.</t>
    </r>
  </si>
  <si>
    <r>
      <rPr>
        <vertAlign val="superscript"/>
        <sz val="12"/>
        <rFont val="Arial Narrow"/>
        <family val="2"/>
      </rPr>
      <t xml:space="preserve">e  </t>
    </r>
    <r>
      <rPr>
        <sz val="12"/>
        <rFont val="Arial Narrow"/>
        <family val="2"/>
      </rPr>
      <t>En este concepto se incluye Servicios de Salud Morelos SSM, Hospital del Niño Morelense.</t>
    </r>
  </si>
  <si>
    <r>
      <rPr>
        <vertAlign val="superscript"/>
        <sz val="12"/>
        <rFont val="Arial Narrow"/>
        <family val="2"/>
      </rPr>
      <t>g</t>
    </r>
    <r>
      <rPr>
        <sz val="12"/>
        <rFont val="Arial Narrow"/>
        <family val="2"/>
      </rPr>
      <t xml:space="preserve"> En este concepto se incluye a la Comisión Estatal del Agua.</t>
    </r>
  </si>
  <si>
    <r>
      <rPr>
        <vertAlign val="superscript"/>
        <sz val="12"/>
        <rFont val="Arial Narrow"/>
        <family val="2"/>
      </rPr>
      <t>h</t>
    </r>
    <r>
      <rPr>
        <sz val="12"/>
        <rFont val="Arial Narrow"/>
        <family val="2"/>
      </rPr>
      <t xml:space="preserve"> En este concepto se incluye a las universidades, Conalep, Cecyte, Colegio de Bachilleres sectorizadas a la Secretaría de Educación. </t>
    </r>
  </si>
  <si>
    <r>
      <rPr>
        <vertAlign val="superscript"/>
        <sz val="12"/>
        <rFont val="Arial Narrow"/>
        <family val="2"/>
      </rPr>
      <t>i</t>
    </r>
    <r>
      <rPr>
        <sz val="12"/>
        <rFont val="Arial Narrow"/>
        <family val="2"/>
      </rPr>
      <t xml:space="preserve">  En este concepto se incluye al Fideicomiso Lago de Tequesquitengo.</t>
    </r>
  </si>
  <si>
    <r>
      <t>Secretaría de Turismo</t>
    </r>
    <r>
      <rPr>
        <sz val="12"/>
        <rFont val="Arial Narrow"/>
        <family val="2"/>
      </rPr>
      <t xml:space="preserve"> </t>
    </r>
    <r>
      <rPr>
        <vertAlign val="superscript"/>
        <sz val="12"/>
        <rFont val="Arial Narrow"/>
        <family val="2"/>
      </rPr>
      <t>i</t>
    </r>
  </si>
  <si>
    <t xml:space="preserve">Asuntos contenciosos atendidos </t>
  </si>
  <si>
    <r>
      <t>R</t>
    </r>
    <r>
      <rPr>
        <sz val="12"/>
        <rFont val="Arial Narrow"/>
        <family val="2"/>
      </rPr>
      <t xml:space="preserve"> Actualización de cifras del año 2014 (incluye el remanente de juicios que no concluyeron en 2014 y se continuaron atendiendo en 2015).</t>
    </r>
  </si>
  <si>
    <r>
      <rPr>
        <vertAlign val="superscript"/>
        <sz val="11"/>
        <rFont val="Arial Narrow"/>
        <family val="2"/>
      </rPr>
      <t>R</t>
    </r>
    <r>
      <rPr>
        <vertAlign val="superscript"/>
        <sz val="12"/>
        <rFont val="Arial Narrow"/>
        <family val="2"/>
      </rPr>
      <t xml:space="preserve"> </t>
    </r>
    <r>
      <rPr>
        <sz val="12"/>
        <rFont val="Arial Narrow"/>
        <family val="2"/>
      </rPr>
      <t>Actualización de cifras del año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</si>
</sst>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0"/>
    <numFmt numFmtId="165" formatCode="###\ ###\ ###"/>
  </numFmts>
  <fonts count="42" x14ac:knownFonts="1">
    <font>
      <sz val="10"/>
      <name val="Arial"/>
      <family val="2"/>
    </font>
    <font>
      <sz val="11"/>
      <color theme="1"/>
      <name val="Calibri"/>
      <family val="2"/>
      <scheme val="minor"/>
    </font>
    <font>
      <sz val="11"/>
      <color theme="1"/>
      <name val="Calibri"/>
      <family val="2"/>
      <scheme val="minor"/>
    </font>
    <font>
      <sz val="10"/>
      <name val="Arial"/>
      <family val="2"/>
    </font>
    <font>
      <sz val="10"/>
      <name val="Tahoma"/>
      <family val="2"/>
    </font>
    <font>
      <sz val="9"/>
      <name val="Tahoma"/>
      <family val="2"/>
    </font>
    <font>
      <sz val="16"/>
      <name val="Arial"/>
      <family val="2"/>
    </font>
    <font>
      <sz val="14"/>
      <name val="Arial"/>
      <family val="2"/>
    </font>
    <font>
      <b/>
      <sz val="12"/>
      <name val="Arial Narrow"/>
      <family val="2"/>
    </font>
    <font>
      <sz val="12"/>
      <name val="Arial Narrow"/>
      <family val="2"/>
    </font>
    <font>
      <sz val="10"/>
      <name val="Arial Narrow"/>
      <family val="2"/>
    </font>
    <font>
      <b/>
      <sz val="10"/>
      <color indexed="10"/>
      <name val="Arial Narrow"/>
      <family val="2"/>
    </font>
    <font>
      <b/>
      <sz val="10"/>
      <name val="Arial Narrow"/>
      <family val="2"/>
    </font>
    <font>
      <b/>
      <sz val="14"/>
      <name val="Arial Narrow"/>
      <family val="2"/>
    </font>
    <font>
      <sz val="14"/>
      <name val="Arial Narrow"/>
      <family val="2"/>
    </font>
    <font>
      <vertAlign val="superscript"/>
      <sz val="12"/>
      <name val="Arial Narrow"/>
      <family val="2"/>
    </font>
    <font>
      <b/>
      <sz val="12"/>
      <color indexed="9"/>
      <name val="Arial Narrow"/>
      <family val="2"/>
    </font>
    <font>
      <sz val="12"/>
      <color indexed="9"/>
      <name val="Arial Narrow"/>
      <family val="2"/>
    </font>
    <font>
      <sz val="12"/>
      <color theme="1"/>
      <name val="Arial Narrow"/>
      <family val="2"/>
    </font>
    <font>
      <b/>
      <sz val="12"/>
      <color theme="0"/>
      <name val="Arial Narrow"/>
      <family val="2"/>
    </font>
    <font>
      <sz val="12"/>
      <color theme="0"/>
      <name val="Arial Narrow"/>
      <family val="2"/>
    </font>
    <font>
      <vertAlign val="superscript"/>
      <sz val="12"/>
      <color theme="1"/>
      <name val="Arial Narrow"/>
      <family val="2"/>
    </font>
    <font>
      <b/>
      <sz val="14"/>
      <color theme="1"/>
      <name val="Arial Narrow"/>
      <family val="2"/>
    </font>
    <font>
      <b/>
      <sz val="12"/>
      <color theme="1"/>
      <name val="Arial Narrow"/>
      <family val="2"/>
    </font>
    <font>
      <sz val="12"/>
      <name val="Arial"/>
      <family val="2"/>
    </font>
    <font>
      <b/>
      <sz val="14"/>
      <color rgb="FFFF0000"/>
      <name val="Arial Narrow"/>
      <family val="2"/>
    </font>
    <font>
      <sz val="10"/>
      <name val="Comic Sans MS"/>
      <family val="4"/>
    </font>
    <font>
      <b/>
      <sz val="12"/>
      <color rgb="FFFFFFFF"/>
      <name val="Arial Narrow"/>
      <family val="2"/>
    </font>
    <font>
      <sz val="12"/>
      <name val="Tahoma"/>
      <family val="2"/>
    </font>
    <font>
      <b/>
      <sz val="12"/>
      <color theme="0" tint="0.79998168889431442"/>
      <name val="Arial Narrow"/>
      <family val="2"/>
    </font>
    <font>
      <sz val="14"/>
      <color theme="1"/>
      <name val="Arial Narrow"/>
      <family val="2"/>
    </font>
    <font>
      <b/>
      <sz val="12"/>
      <color indexed="10"/>
      <name val="Arial Narrow"/>
      <family val="2"/>
    </font>
    <font>
      <sz val="14"/>
      <name val="Tahoma"/>
      <family val="2"/>
    </font>
    <font>
      <b/>
      <sz val="10"/>
      <name val="Tahoma"/>
      <family val="2"/>
    </font>
    <font>
      <sz val="9"/>
      <name val="Times New Roman"/>
      <family val="1"/>
    </font>
    <font>
      <sz val="7"/>
      <name val="Tahoma"/>
      <family val="2"/>
    </font>
    <font>
      <b/>
      <vertAlign val="superscript"/>
      <sz val="12"/>
      <name val="Arial Narrow"/>
      <family val="2"/>
    </font>
    <font>
      <b/>
      <vertAlign val="superscript"/>
      <sz val="12"/>
      <color theme="1"/>
      <name val="Arial Narrow"/>
      <family val="2"/>
    </font>
    <font>
      <b/>
      <sz val="14"/>
      <color indexed="10"/>
      <name val="Arial Narrow"/>
      <family val="2"/>
    </font>
    <font>
      <b/>
      <sz val="12"/>
      <name val="Tahoma"/>
      <family val="2"/>
    </font>
    <font>
      <sz val="11"/>
      <color rgb="FFFF0000"/>
      <name val="Arial"/>
      <family val="2"/>
    </font>
    <font>
      <vertAlign val="superscript"/>
      <sz val="11"/>
      <name val="Arial Narrow"/>
      <family val="2"/>
    </font>
  </fonts>
  <fills count="9">
    <fill>
      <patternFill patternType="none"/>
    </fill>
    <fill>
      <patternFill patternType="gray125"/>
    </fill>
    <fill>
      <patternFill patternType="solid">
        <fgColor rgb="FFCCC0DA"/>
        <bgColor indexed="64"/>
      </patternFill>
    </fill>
    <fill>
      <patternFill patternType="solid">
        <fgColor rgb="FF403151"/>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1"/>
        <bgColor indexed="64"/>
      </patternFill>
    </fill>
    <fill>
      <patternFill patternType="solid">
        <fgColor indexed="22"/>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s>
  <cellStyleXfs count="8">
    <xf numFmtId="0" fontId="0" fillId="0" borderId="0"/>
    <xf numFmtId="0" fontId="3" fillId="0" borderId="0"/>
    <xf numFmtId="0" fontId="3" fillId="0" borderId="0"/>
    <xf numFmtId="0" fontId="3" fillId="0" borderId="0"/>
    <xf numFmtId="0" fontId="2" fillId="0" borderId="0"/>
    <xf numFmtId="0" fontId="3" fillId="0" borderId="0"/>
    <xf numFmtId="0" fontId="26" fillId="0" borderId="0"/>
    <xf numFmtId="0" fontId="1" fillId="0" borderId="0"/>
  </cellStyleXfs>
  <cellXfs count="404">
    <xf numFmtId="0" fontId="0" fillId="0" borderId="0" xfId="0"/>
    <xf numFmtId="0" fontId="3" fillId="0" borderId="0" xfId="0" applyFont="1" applyFill="1" applyAlignment="1">
      <alignment horizontal="left"/>
    </xf>
    <xf numFmtId="0" fontId="0" fillId="0" borderId="0" xfId="0" applyBorder="1"/>
    <xf numFmtId="0" fontId="4" fillId="0" borderId="0" xfId="0" applyFont="1"/>
    <xf numFmtId="3" fontId="4" fillId="0" borderId="0" xfId="0" applyNumberFormat="1" applyFont="1" applyAlignment="1">
      <alignment horizontal="left"/>
    </xf>
    <xf numFmtId="0" fontId="0" fillId="0" borderId="0" xfId="0" applyAlignment="1">
      <alignment vertical="center"/>
    </xf>
    <xf numFmtId="0" fontId="4" fillId="0" borderId="0" xfId="0" applyFont="1" applyAlignment="1">
      <alignment vertical="center"/>
    </xf>
    <xf numFmtId="0" fontId="3" fillId="0" borderId="0" xfId="0" applyFont="1"/>
    <xf numFmtId="0" fontId="5" fillId="0" borderId="0" xfId="0" applyFont="1" applyAlignment="1">
      <alignment horizontal="center" vertical="center"/>
    </xf>
    <xf numFmtId="0" fontId="6" fillId="0" borderId="0" xfId="0" applyFont="1" applyFill="1" applyAlignment="1">
      <alignment horizontal="left"/>
    </xf>
    <xf numFmtId="0" fontId="7" fillId="0" borderId="0" xfId="0" applyFont="1"/>
    <xf numFmtId="0" fontId="7" fillId="0" borderId="0" xfId="0" applyFont="1" applyAlignment="1">
      <alignment vertical="center"/>
    </xf>
    <xf numFmtId="49" fontId="8" fillId="0" borderId="0" xfId="0" applyNumberFormat="1" applyFont="1" applyFill="1" applyBorder="1" applyAlignment="1"/>
    <xf numFmtId="0" fontId="9" fillId="0" borderId="0" xfId="0" applyFont="1" applyFill="1" applyAlignment="1">
      <alignment horizontal="left"/>
    </xf>
    <xf numFmtId="0" fontId="9" fillId="0" borderId="0" xfId="0" applyFont="1" applyFill="1" applyBorder="1" applyAlignment="1">
      <alignment horizontal="right"/>
    </xf>
    <xf numFmtId="49" fontId="8" fillId="0" borderId="0" xfId="0" applyNumberFormat="1" applyFont="1" applyFill="1" applyBorder="1" applyAlignment="1">
      <alignment horizontal="left"/>
    </xf>
    <xf numFmtId="0" fontId="8" fillId="0" borderId="0" xfId="0" applyFont="1" applyFill="1" applyBorder="1" applyAlignment="1">
      <alignment horizontal="left"/>
    </xf>
    <xf numFmtId="0" fontId="10" fillId="0" borderId="0" xfId="0" applyFont="1" applyBorder="1"/>
    <xf numFmtId="0" fontId="12" fillId="0" borderId="0" xfId="0" applyFont="1" applyBorder="1" applyAlignment="1">
      <alignment horizontal="center"/>
    </xf>
    <xf numFmtId="0" fontId="10" fillId="0" borderId="0" xfId="0" applyFont="1"/>
    <xf numFmtId="49" fontId="13" fillId="0" borderId="0" xfId="0" applyNumberFormat="1" applyFont="1" applyFill="1" applyBorder="1" applyAlignment="1"/>
    <xf numFmtId="0" fontId="8" fillId="2" borderId="1" xfId="0" applyFont="1" applyFill="1" applyBorder="1" applyAlignment="1">
      <alignment vertical="center" wrapText="1"/>
    </xf>
    <xf numFmtId="0" fontId="8" fillId="2" borderId="1" xfId="0" applyFont="1" applyFill="1" applyBorder="1" applyAlignment="1">
      <alignment horizontal="right" vertical="center" wrapText="1"/>
    </xf>
    <xf numFmtId="0" fontId="14" fillId="0" borderId="0" xfId="0" applyFont="1" applyFill="1" applyBorder="1" applyAlignment="1">
      <alignment horizontal="right"/>
    </xf>
    <xf numFmtId="0" fontId="14" fillId="0" borderId="0" xfId="0" applyFont="1" applyAlignment="1">
      <alignment horizontal="right"/>
    </xf>
    <xf numFmtId="164" fontId="9" fillId="0" borderId="0" xfId="0"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164" fontId="15" fillId="0" borderId="0" xfId="0" applyNumberFormat="1" applyFont="1" applyFill="1" applyBorder="1" applyAlignment="1">
      <alignment horizontal="left" vertical="center"/>
    </xf>
    <xf numFmtId="3" fontId="9" fillId="0" borderId="0" xfId="0" applyNumberFormat="1" applyFont="1" applyFill="1" applyBorder="1" applyAlignment="1">
      <alignment horizontal="right" vertical="center"/>
    </xf>
    <xf numFmtId="3" fontId="9" fillId="0" borderId="0" xfId="0" applyNumberFormat="1" applyFont="1" applyFill="1" applyBorder="1" applyAlignment="1">
      <alignment vertical="center"/>
    </xf>
    <xf numFmtId="0" fontId="9" fillId="0" borderId="0" xfId="0" applyFont="1" applyAlignment="1">
      <alignment vertical="center"/>
    </xf>
    <xf numFmtId="0" fontId="9" fillId="0" borderId="0" xfId="0" applyFont="1" applyFill="1" applyBorder="1" applyAlignment="1">
      <alignment horizontal="right" vertical="center"/>
    </xf>
    <xf numFmtId="0" fontId="13" fillId="0" borderId="0" xfId="0" applyFont="1" applyAlignment="1">
      <alignment vertical="center"/>
    </xf>
    <xf numFmtId="0" fontId="14" fillId="0" borderId="0" xfId="0" applyFont="1" applyFill="1" applyBorder="1" applyAlignment="1">
      <alignment horizontal="right" vertical="center"/>
    </xf>
    <xf numFmtId="0" fontId="8" fillId="2" borderId="2" xfId="0" applyFont="1" applyFill="1" applyBorder="1" applyAlignment="1">
      <alignment vertical="center" wrapText="1"/>
    </xf>
    <xf numFmtId="0" fontId="9" fillId="0" borderId="2" xfId="0" applyFont="1" applyBorder="1" applyAlignment="1">
      <alignment horizontal="right" vertical="center" wrapText="1"/>
    </xf>
    <xf numFmtId="0" fontId="9" fillId="0" borderId="2" xfId="0" applyFont="1" applyBorder="1" applyAlignment="1">
      <alignment horizontal="right" vertical="center"/>
    </xf>
    <xf numFmtId="0" fontId="9" fillId="4" borderId="2" xfId="0" applyFont="1" applyFill="1" applyBorder="1" applyAlignment="1">
      <alignment horizontal="right" vertical="center" wrapText="1"/>
    </xf>
    <xf numFmtId="0" fontId="9" fillId="0" borderId="0" xfId="0" applyFont="1" applyBorder="1" applyAlignment="1">
      <alignment horizontal="right" vertical="center" wrapText="1"/>
    </xf>
    <xf numFmtId="10" fontId="9" fillId="0" borderId="0" xfId="0" applyNumberFormat="1" applyFont="1" applyBorder="1" applyAlignment="1">
      <alignment horizontal="right" vertical="center" wrapText="1"/>
    </xf>
    <xf numFmtId="0" fontId="9" fillId="0" borderId="0" xfId="0" applyFont="1" applyBorder="1" applyAlignment="1">
      <alignment horizontal="right" vertical="center"/>
    </xf>
    <xf numFmtId="0" fontId="9" fillId="4" borderId="0" xfId="0" applyFont="1" applyFill="1" applyBorder="1" applyAlignment="1">
      <alignment horizontal="right" vertical="center" wrapText="1"/>
    </xf>
    <xf numFmtId="10" fontId="9" fillId="0" borderId="0" xfId="0" applyNumberFormat="1" applyFont="1" applyFill="1" applyBorder="1" applyAlignment="1">
      <alignment horizontal="right" vertical="center" wrapText="1"/>
    </xf>
    <xf numFmtId="0" fontId="18" fillId="0" borderId="0" xfId="0" applyFont="1" applyFill="1" applyBorder="1" applyAlignment="1">
      <alignment horizontal="right" vertical="center" wrapText="1"/>
    </xf>
    <xf numFmtId="0" fontId="15" fillId="0" borderId="0" xfId="0" applyFont="1" applyFill="1" applyBorder="1" applyAlignment="1">
      <alignment horizontal="left" vertical="center"/>
    </xf>
    <xf numFmtId="0" fontId="9" fillId="0" borderId="0" xfId="0" applyFont="1" applyAlignment="1">
      <alignment horizontal="right" vertical="center"/>
    </xf>
    <xf numFmtId="0" fontId="9" fillId="0" borderId="0" xfId="0" applyFont="1" applyFill="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xf>
    <xf numFmtId="164" fontId="16" fillId="3" borderId="1" xfId="0" applyNumberFormat="1" applyFont="1" applyFill="1" applyBorder="1" applyAlignment="1">
      <alignment horizontal="right" vertical="center"/>
    </xf>
    <xf numFmtId="164" fontId="17" fillId="3" borderId="1" xfId="0" applyNumberFormat="1" applyFont="1" applyFill="1" applyBorder="1" applyAlignment="1">
      <alignment horizontal="right" vertical="center"/>
    </xf>
    <xf numFmtId="0" fontId="9" fillId="0" borderId="0" xfId="0" applyFont="1" applyFill="1" applyBorder="1" applyAlignment="1">
      <alignment vertical="center"/>
    </xf>
    <xf numFmtId="0" fontId="9" fillId="0" borderId="0" xfId="0" applyFont="1"/>
    <xf numFmtId="0" fontId="9" fillId="0" borderId="2" xfId="0" applyFont="1" applyFill="1" applyBorder="1" applyAlignment="1">
      <alignment horizontal="right" vertical="center"/>
    </xf>
    <xf numFmtId="0" fontId="9" fillId="0" borderId="2" xfId="0" applyFont="1" applyBorder="1" applyAlignment="1">
      <alignment vertical="center"/>
    </xf>
    <xf numFmtId="0" fontId="9" fillId="0" borderId="0" xfId="0" applyFont="1" applyBorder="1" applyAlignment="1">
      <alignment vertical="center"/>
    </xf>
    <xf numFmtId="49" fontId="13"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0" fontId="14" fillId="0" borderId="0" xfId="0" applyFont="1" applyFill="1" applyAlignment="1">
      <alignment horizontal="left" vertical="center"/>
    </xf>
    <xf numFmtId="49" fontId="13" fillId="0" borderId="0" xfId="0" applyNumberFormat="1"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14" fillId="0" borderId="0" xfId="0" applyFont="1" applyFill="1" applyBorder="1" applyAlignment="1" applyProtection="1">
      <protection locked="0"/>
    </xf>
    <xf numFmtId="0" fontId="14" fillId="0" borderId="0" xfId="0" applyFont="1" applyFill="1" applyBorder="1" applyAlignment="1" applyProtection="1">
      <alignment horizontal="right"/>
      <protection locked="0"/>
    </xf>
    <xf numFmtId="0" fontId="8" fillId="0" borderId="0" xfId="0" applyFont="1" applyFill="1" applyBorder="1" applyAlignment="1" applyProtection="1">
      <alignment horizontal="left"/>
      <protection locked="0"/>
    </xf>
    <xf numFmtId="0" fontId="9" fillId="0" borderId="0" xfId="0" applyFont="1" applyProtection="1">
      <protection locked="0"/>
    </xf>
    <xf numFmtId="0" fontId="8" fillId="2" borderId="1" xfId="0" applyFont="1" applyFill="1" applyBorder="1" applyAlignment="1" applyProtection="1">
      <alignment vertical="center" wrapText="1"/>
      <protection locked="0"/>
    </xf>
    <xf numFmtId="0" fontId="8"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right" vertical="center"/>
      <protection locked="0"/>
    </xf>
    <xf numFmtId="0" fontId="9" fillId="0" borderId="0" xfId="0" applyFont="1" applyAlignment="1" applyProtection="1">
      <alignment vertical="center"/>
      <protection locked="0"/>
    </xf>
    <xf numFmtId="0" fontId="0" fillId="5" borderId="0" xfId="0" applyFill="1"/>
    <xf numFmtId="0" fontId="16" fillId="3" borderId="1"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2" xfId="0" applyFont="1" applyFill="1" applyBorder="1" applyAlignment="1">
      <alignment vertical="center"/>
    </xf>
    <xf numFmtId="0" fontId="9" fillId="0" borderId="2" xfId="0" applyFont="1" applyFill="1" applyBorder="1" applyAlignment="1" applyProtection="1">
      <alignment vertical="center"/>
      <protection locked="0"/>
    </xf>
    <xf numFmtId="0" fontId="8" fillId="0" borderId="0" xfId="0"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49" fontId="13" fillId="0" borderId="0" xfId="0" applyNumberFormat="1" applyFont="1" applyFill="1" applyBorder="1" applyAlignment="1">
      <alignment vertical="center"/>
    </xf>
    <xf numFmtId="0" fontId="19" fillId="3" borderId="3" xfId="0" applyFont="1" applyFill="1" applyBorder="1" applyAlignment="1">
      <alignment horizontal="right" vertical="center" wrapText="1"/>
    </xf>
    <xf numFmtId="10" fontId="19" fillId="3" borderId="3" xfId="0" applyNumberFormat="1" applyFont="1" applyFill="1" applyBorder="1" applyAlignment="1">
      <alignment horizontal="right" vertical="center" wrapText="1"/>
    </xf>
    <xf numFmtId="0" fontId="20" fillId="3" borderId="3" xfId="0" applyFont="1" applyFill="1" applyBorder="1" applyAlignment="1">
      <alignment horizontal="right" vertical="center"/>
    </xf>
    <xf numFmtId="0" fontId="18" fillId="0" borderId="0" xfId="0" applyFont="1" applyFill="1" applyBorder="1" applyAlignment="1">
      <alignment horizontal="left" vertical="center" wrapText="1"/>
    </xf>
    <xf numFmtId="0" fontId="18" fillId="0" borderId="2" xfId="0" applyFont="1" applyBorder="1" applyAlignment="1">
      <alignment horizontal="right" vertical="center" wrapText="1"/>
    </xf>
    <xf numFmtId="10" fontId="18" fillId="0" borderId="2" xfId="0" applyNumberFormat="1" applyFont="1" applyBorder="1" applyAlignment="1">
      <alignment horizontal="right" vertical="center" wrapText="1"/>
    </xf>
    <xf numFmtId="0" fontId="18" fillId="0" borderId="2" xfId="0" applyFont="1" applyBorder="1" applyAlignment="1">
      <alignment horizontal="right" vertical="center"/>
    </xf>
    <xf numFmtId="0" fontId="18" fillId="4" borderId="0" xfId="0" applyFont="1" applyFill="1" applyBorder="1" applyAlignment="1">
      <alignment horizontal="right" vertical="center" wrapText="1"/>
    </xf>
    <xf numFmtId="0" fontId="18" fillId="0" borderId="0" xfId="0" applyFont="1" applyBorder="1" applyAlignment="1">
      <alignment horizontal="right" vertical="center" wrapText="1"/>
    </xf>
    <xf numFmtId="10" fontId="18" fillId="0" borderId="0" xfId="0" applyNumberFormat="1" applyFont="1" applyBorder="1" applyAlignment="1">
      <alignment horizontal="right" vertical="center" wrapText="1"/>
    </xf>
    <xf numFmtId="0" fontId="18" fillId="0" borderId="0" xfId="0" applyFont="1" applyBorder="1" applyAlignment="1">
      <alignment horizontal="right" vertical="center"/>
    </xf>
    <xf numFmtId="0" fontId="18" fillId="4" borderId="3" xfId="0" applyFont="1" applyFill="1" applyBorder="1" applyAlignment="1">
      <alignment horizontal="right" vertical="center" wrapText="1"/>
    </xf>
    <xf numFmtId="0" fontId="18" fillId="0" borderId="3" xfId="0" applyFont="1" applyBorder="1" applyAlignment="1">
      <alignment horizontal="right" vertical="center" wrapText="1"/>
    </xf>
    <xf numFmtId="10" fontId="18" fillId="0" borderId="3" xfId="0" applyNumberFormat="1" applyFont="1" applyBorder="1" applyAlignment="1">
      <alignment horizontal="right" vertical="center" wrapText="1"/>
    </xf>
    <xf numFmtId="0" fontId="18" fillId="0" borderId="3" xfId="0" applyFont="1" applyBorder="1" applyAlignment="1">
      <alignment horizontal="right" vertical="center"/>
    </xf>
    <xf numFmtId="0" fontId="16" fillId="3" borderId="3" xfId="0" applyFont="1" applyFill="1" applyBorder="1" applyAlignment="1">
      <alignment horizontal="left" vertical="center"/>
    </xf>
    <xf numFmtId="0" fontId="16" fillId="3" borderId="1" xfId="0" applyFont="1" applyFill="1" applyBorder="1" applyAlignment="1">
      <alignment horizontal="left" vertical="center"/>
    </xf>
    <xf numFmtId="0" fontId="16" fillId="3" borderId="0" xfId="0" applyFont="1" applyFill="1" applyBorder="1" applyAlignment="1">
      <alignment horizontal="left" vertical="center"/>
    </xf>
    <xf numFmtId="0" fontId="19" fillId="3" borderId="0" xfId="0" applyFont="1" applyFill="1" applyBorder="1" applyAlignment="1">
      <alignment horizontal="right" vertical="center" wrapText="1"/>
    </xf>
    <xf numFmtId="10" fontId="19" fillId="3" borderId="0" xfId="0" applyNumberFormat="1" applyFont="1" applyFill="1" applyBorder="1" applyAlignment="1">
      <alignment horizontal="right" vertical="center" wrapText="1"/>
    </xf>
    <xf numFmtId="0" fontId="20" fillId="3" borderId="0" xfId="0" applyFont="1" applyFill="1" applyBorder="1" applyAlignment="1">
      <alignment horizontal="right" vertical="center"/>
    </xf>
    <xf numFmtId="0" fontId="21" fillId="0" borderId="2" xfId="0" applyFont="1" applyBorder="1" applyAlignment="1">
      <alignment horizontal="left" vertical="center" wrapText="1"/>
    </xf>
    <xf numFmtId="10" fontId="18" fillId="0" borderId="2" xfId="0" applyNumberFormat="1" applyFont="1" applyFill="1" applyBorder="1" applyAlignment="1">
      <alignment horizontal="right" vertical="center" wrapText="1"/>
    </xf>
    <xf numFmtId="10" fontId="18" fillId="0" borderId="0" xfId="0" applyNumberFormat="1" applyFont="1" applyFill="1" applyBorder="1" applyAlignment="1">
      <alignment horizontal="right" vertical="center" wrapText="1"/>
    </xf>
    <xf numFmtId="0" fontId="15" fillId="0" borderId="0" xfId="0" applyFont="1" applyBorder="1" applyAlignment="1">
      <alignment horizontal="left" vertical="center" wrapText="1"/>
    </xf>
    <xf numFmtId="0" fontId="17" fillId="3" borderId="0" xfId="0" applyFont="1" applyFill="1" applyBorder="1" applyAlignment="1">
      <alignment horizontal="right" vertical="center"/>
    </xf>
    <xf numFmtId="49" fontId="22" fillId="0" borderId="0" xfId="0" applyNumberFormat="1" applyFont="1" applyFill="1" applyBorder="1" applyAlignment="1">
      <alignment vertical="center"/>
    </xf>
    <xf numFmtId="0" fontId="23" fillId="2" borderId="1" xfId="0" applyFont="1" applyFill="1" applyBorder="1" applyAlignment="1">
      <alignment vertical="center"/>
    </xf>
    <xf numFmtId="0" fontId="8" fillId="2" borderId="2" xfId="0" applyFont="1" applyFill="1" applyBorder="1" applyAlignment="1">
      <alignment vertical="center"/>
    </xf>
    <xf numFmtId="0" fontId="23" fillId="2" borderId="2" xfId="0" applyFont="1" applyFill="1" applyBorder="1" applyAlignment="1">
      <alignment vertical="center"/>
    </xf>
    <xf numFmtId="0" fontId="18" fillId="0" borderId="2" xfId="0" applyFont="1" applyFill="1" applyBorder="1" applyAlignment="1">
      <alignment vertical="center"/>
    </xf>
    <xf numFmtId="164" fontId="18" fillId="0" borderId="2" xfId="0" applyNumberFormat="1" applyFont="1" applyFill="1" applyBorder="1" applyAlignment="1">
      <alignment horizontal="right" vertical="center"/>
    </xf>
    <xf numFmtId="0" fontId="18" fillId="0" borderId="0" xfId="0" applyFont="1" applyFill="1" applyBorder="1" applyAlignment="1">
      <alignment vertical="center"/>
    </xf>
    <xf numFmtId="164" fontId="18" fillId="0" borderId="0" xfId="0" applyNumberFormat="1" applyFont="1" applyFill="1" applyBorder="1" applyAlignment="1">
      <alignment horizontal="right" vertical="center"/>
    </xf>
    <xf numFmtId="0" fontId="18" fillId="0" borderId="0" xfId="0" applyFont="1" applyBorder="1" applyAlignment="1">
      <alignment vertical="center"/>
    </xf>
    <xf numFmtId="0" fontId="18" fillId="0" borderId="2" xfId="0" applyFont="1" applyFill="1" applyBorder="1" applyAlignment="1">
      <alignment horizontal="right" vertical="center"/>
    </xf>
    <xf numFmtId="0" fontId="18" fillId="0" borderId="2" xfId="0" applyFont="1" applyBorder="1" applyAlignment="1">
      <alignment vertical="center"/>
    </xf>
    <xf numFmtId="0" fontId="18" fillId="0" borderId="0" xfId="0" applyFont="1" applyFill="1" applyBorder="1" applyAlignment="1">
      <alignment horizontal="right" vertical="center"/>
    </xf>
    <xf numFmtId="0" fontId="23" fillId="2" borderId="1" xfId="0" applyFont="1" applyFill="1" applyBorder="1" applyAlignment="1" applyProtection="1">
      <alignment vertical="center" wrapText="1"/>
      <protection locked="0"/>
    </xf>
    <xf numFmtId="0" fontId="18" fillId="0" borderId="2" xfId="0" applyFont="1" applyFill="1" applyBorder="1" applyAlignment="1" applyProtection="1">
      <alignment vertical="center"/>
      <protection locked="0"/>
    </xf>
    <xf numFmtId="0" fontId="18" fillId="0" borderId="2" xfId="0" applyFont="1" applyFill="1" applyBorder="1" applyAlignment="1" applyProtection="1">
      <alignment horizontal="right" vertical="center"/>
      <protection locked="0"/>
    </xf>
    <xf numFmtId="0" fontId="23" fillId="0" borderId="2" xfId="0" applyFont="1" applyFill="1" applyBorder="1" applyAlignment="1" applyProtection="1">
      <alignment horizontal="right" vertical="center"/>
      <protection locked="0"/>
    </xf>
    <xf numFmtId="0" fontId="23" fillId="0" borderId="0" xfId="0" applyFont="1" applyFill="1" applyBorder="1" applyAlignment="1" applyProtection="1">
      <alignment horizontal="right" vertical="center"/>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horizontal="right" vertical="center"/>
      <protection locked="0"/>
    </xf>
    <xf numFmtId="0" fontId="23" fillId="0" borderId="0" xfId="0" applyFont="1" applyFill="1" applyBorder="1" applyAlignment="1">
      <alignment horizontal="left" vertical="center" wrapText="1"/>
    </xf>
    <xf numFmtId="0" fontId="16" fillId="3" borderId="2" xfId="0" applyFont="1" applyFill="1" applyBorder="1" applyAlignment="1">
      <alignment horizontal="left" vertical="center"/>
    </xf>
    <xf numFmtId="164" fontId="16" fillId="3" borderId="2" xfId="0" applyNumberFormat="1" applyFont="1" applyFill="1" applyBorder="1" applyAlignment="1">
      <alignment horizontal="right" vertical="center"/>
    </xf>
    <xf numFmtId="164" fontId="23" fillId="0" borderId="0" xfId="0" applyNumberFormat="1" applyFont="1" applyFill="1" applyBorder="1" applyAlignment="1">
      <alignment horizontal="right" vertical="center"/>
    </xf>
    <xf numFmtId="164" fontId="21" fillId="0" borderId="0" xfId="0" applyNumberFormat="1" applyFont="1" applyFill="1" applyBorder="1" applyAlignment="1">
      <alignment horizontal="left" vertical="center"/>
    </xf>
    <xf numFmtId="3" fontId="18" fillId="0" borderId="0" xfId="0" applyNumberFormat="1" applyFont="1" applyFill="1" applyBorder="1" applyAlignment="1">
      <alignment horizontal="right" vertical="center"/>
    </xf>
    <xf numFmtId="3" fontId="18" fillId="0" borderId="0" xfId="0" applyNumberFormat="1" applyFont="1" applyFill="1" applyBorder="1" applyAlignment="1">
      <alignment vertical="center"/>
    </xf>
    <xf numFmtId="0" fontId="13" fillId="0" borderId="0" xfId="2" applyNumberFormat="1" applyFont="1" applyFill="1" applyBorder="1" applyAlignment="1">
      <alignment horizontal="left" vertical="center"/>
    </xf>
    <xf numFmtId="0" fontId="14" fillId="0" borderId="0" xfId="2" applyNumberFormat="1" applyFont="1" applyFill="1" applyBorder="1" applyAlignment="1">
      <alignment horizontal="right" vertical="center"/>
    </xf>
    <xf numFmtId="0" fontId="3" fillId="0" borderId="0" xfId="5" applyNumberFormat="1" applyFont="1" applyFill="1" applyBorder="1" applyAlignment="1">
      <alignment horizontal="left"/>
    </xf>
    <xf numFmtId="0" fontId="3" fillId="0" borderId="0" xfId="5" applyNumberFormat="1" applyFont="1" applyFill="1" applyAlignment="1">
      <alignment horizontal="left"/>
    </xf>
    <xf numFmtId="0" fontId="25" fillId="0" borderId="0" xfId="2" applyNumberFormat="1" applyFont="1" applyFill="1" applyBorder="1" applyAlignment="1">
      <alignment horizontal="left" vertical="center"/>
    </xf>
    <xf numFmtId="0" fontId="9" fillId="0" borderId="0" xfId="6" applyFont="1" applyFill="1" applyAlignment="1">
      <alignment vertical="center"/>
    </xf>
    <xf numFmtId="0" fontId="9" fillId="0" borderId="0" xfId="6" applyFont="1" applyBorder="1" applyAlignment="1">
      <alignment vertical="center"/>
    </xf>
    <xf numFmtId="0" fontId="9" fillId="0" borderId="0" xfId="6" applyFont="1" applyAlignment="1">
      <alignment vertical="center"/>
    </xf>
    <xf numFmtId="0" fontId="26" fillId="0" borderId="0" xfId="6"/>
    <xf numFmtId="0" fontId="8" fillId="2" borderId="1" xfId="6" applyFont="1" applyFill="1" applyBorder="1" applyAlignment="1">
      <alignment horizontal="center" vertical="center"/>
    </xf>
    <xf numFmtId="0" fontId="8" fillId="2" borderId="1" xfId="6" applyFont="1" applyFill="1" applyBorder="1" applyAlignment="1">
      <alignment vertical="center"/>
    </xf>
    <xf numFmtId="0" fontId="27" fillId="3" borderId="1" xfId="6" applyFont="1" applyFill="1" applyBorder="1" applyAlignment="1">
      <alignment horizontal="left" vertical="center"/>
    </xf>
    <xf numFmtId="0" fontId="27" fillId="3" borderId="1" xfId="6" applyFont="1" applyFill="1" applyBorder="1" applyAlignment="1">
      <alignment horizontal="center" vertical="center"/>
    </xf>
    <xf numFmtId="164" fontId="27" fillId="3" borderId="1" xfId="6" applyNumberFormat="1" applyFont="1" applyFill="1" applyBorder="1" applyAlignment="1">
      <alignment horizontal="right" vertical="center"/>
    </xf>
    <xf numFmtId="0" fontId="9" fillId="0" borderId="0" xfId="6" applyFont="1" applyFill="1" applyBorder="1" applyAlignment="1">
      <alignment horizontal="left" vertical="center"/>
    </xf>
    <xf numFmtId="164" fontId="9" fillId="0" borderId="0" xfId="6" applyNumberFormat="1" applyFont="1" applyFill="1" applyBorder="1" applyAlignment="1">
      <alignment horizontal="right" vertical="center"/>
    </xf>
    <xf numFmtId="0" fontId="18" fillId="0" borderId="2" xfId="6" applyFont="1" applyFill="1" applyBorder="1" applyAlignment="1">
      <alignment horizontal="left" vertical="center"/>
    </xf>
    <xf numFmtId="164" fontId="18" fillId="0" borderId="2" xfId="6" applyNumberFormat="1" applyFont="1" applyFill="1" applyBorder="1" applyAlignment="1">
      <alignment horizontal="right" vertical="center"/>
    </xf>
    <xf numFmtId="0" fontId="18" fillId="0" borderId="0" xfId="6" applyFont="1" applyFill="1" applyBorder="1" applyAlignment="1">
      <alignment horizontal="left" vertical="center"/>
    </xf>
    <xf numFmtId="164" fontId="18" fillId="0" borderId="0" xfId="6" applyNumberFormat="1" applyFont="1" applyFill="1" applyBorder="1" applyAlignment="1">
      <alignment horizontal="right" vertical="center"/>
    </xf>
    <xf numFmtId="0" fontId="13" fillId="0" borderId="0" xfId="2" applyFont="1" applyFill="1" applyBorder="1" applyAlignment="1">
      <alignment horizontal="left" vertical="center"/>
    </xf>
    <xf numFmtId="0" fontId="8" fillId="0" borderId="0" xfId="2" applyFont="1" applyFill="1" applyBorder="1" applyAlignment="1">
      <alignment horizontal="left" vertical="center"/>
    </xf>
    <xf numFmtId="0" fontId="8" fillId="2" borderId="2" xfId="6" applyFont="1" applyFill="1" applyBorder="1" applyAlignment="1">
      <alignment horizontal="center" vertical="center" wrapText="1"/>
    </xf>
    <xf numFmtId="0" fontId="8" fillId="2" borderId="1" xfId="2" applyFont="1" applyFill="1" applyBorder="1" applyAlignment="1">
      <alignment vertical="center"/>
    </xf>
    <xf numFmtId="165" fontId="9" fillId="0" borderId="0" xfId="6" applyNumberFormat="1" applyFont="1" applyFill="1" applyBorder="1" applyAlignment="1">
      <alignment horizontal="right" vertical="center"/>
    </xf>
    <xf numFmtId="165" fontId="18" fillId="0" borderId="2" xfId="6" applyNumberFormat="1" applyFont="1" applyFill="1" applyBorder="1" applyAlignment="1">
      <alignment horizontal="right" vertical="center"/>
    </xf>
    <xf numFmtId="165" fontId="18" fillId="0" borderId="0" xfId="6" applyNumberFormat="1" applyFont="1" applyFill="1" applyBorder="1" applyAlignment="1">
      <alignment horizontal="right" vertical="center"/>
    </xf>
    <xf numFmtId="0" fontId="18" fillId="0" borderId="3" xfId="6" applyFont="1" applyFill="1" applyBorder="1" applyAlignment="1">
      <alignment horizontal="left" vertical="center"/>
    </xf>
    <xf numFmtId="0" fontId="9" fillId="0" borderId="0" xfId="2" applyFont="1" applyBorder="1" applyAlignment="1">
      <alignment vertical="center"/>
    </xf>
    <xf numFmtId="0" fontId="9" fillId="0" borderId="0" xfId="2" applyFont="1" applyBorder="1" applyAlignment="1">
      <alignment vertical="center" wrapText="1"/>
    </xf>
    <xf numFmtId="0" fontId="26" fillId="0" borderId="0" xfId="6" applyBorder="1"/>
    <xf numFmtId="165" fontId="4" fillId="0" borderId="0" xfId="6" applyNumberFormat="1" applyFont="1" applyFill="1" applyBorder="1" applyAlignment="1">
      <alignment vertical="center"/>
    </xf>
    <xf numFmtId="0" fontId="8" fillId="2" borderId="1" xfId="2" applyFont="1" applyFill="1" applyBorder="1" applyAlignment="1">
      <alignment horizontal="center" vertical="center"/>
    </xf>
    <xf numFmtId="0" fontId="29" fillId="3" borderId="1" xfId="6" applyFont="1" applyFill="1" applyBorder="1" applyAlignment="1">
      <alignment horizontal="left" vertical="center"/>
    </xf>
    <xf numFmtId="0" fontId="29" fillId="3" borderId="1" xfId="6" applyFont="1" applyFill="1" applyBorder="1" applyAlignment="1">
      <alignment horizontal="center" vertical="center"/>
    </xf>
    <xf numFmtId="165" fontId="19" fillId="3" borderId="1" xfId="6" applyNumberFormat="1" applyFont="1" applyFill="1" applyBorder="1" applyAlignment="1">
      <alignment horizontal="right" vertical="center"/>
    </xf>
    <xf numFmtId="165" fontId="29" fillId="3" borderId="1" xfId="6" applyNumberFormat="1" applyFont="1" applyFill="1" applyBorder="1" applyAlignment="1">
      <alignment horizontal="right" vertical="center"/>
    </xf>
    <xf numFmtId="165" fontId="9" fillId="0" borderId="0" xfId="6" applyNumberFormat="1" applyFont="1" applyFill="1" applyBorder="1" applyAlignment="1">
      <alignment vertical="center"/>
    </xf>
    <xf numFmtId="165" fontId="18" fillId="0" borderId="2" xfId="6" applyNumberFormat="1" applyFont="1" applyFill="1" applyBorder="1" applyAlignment="1">
      <alignment vertical="center"/>
    </xf>
    <xf numFmtId="165" fontId="18" fillId="0" borderId="0" xfId="6" applyNumberFormat="1" applyFont="1" applyFill="1" applyBorder="1" applyAlignment="1">
      <alignment vertical="center"/>
    </xf>
    <xf numFmtId="49" fontId="13" fillId="0" borderId="0" xfId="2" applyNumberFormat="1" applyFont="1" applyFill="1" applyBorder="1" applyAlignment="1">
      <alignment horizontal="left" vertical="center"/>
    </xf>
    <xf numFmtId="0" fontId="13" fillId="0" borderId="0" xfId="2" applyFont="1" applyFill="1" applyBorder="1" applyAlignment="1">
      <alignment horizontal="center" vertical="center"/>
    </xf>
    <xf numFmtId="0" fontId="14" fillId="0" borderId="0" xfId="6" applyFont="1" applyFill="1" applyAlignment="1">
      <alignment vertical="center"/>
    </xf>
    <xf numFmtId="0" fontId="14" fillId="0" borderId="0" xfId="2" applyFont="1" applyFill="1" applyBorder="1" applyAlignment="1">
      <alignment horizontal="right" vertical="center"/>
    </xf>
    <xf numFmtId="0" fontId="4" fillId="0" borderId="0" xfId="6" applyFont="1" applyFill="1" applyAlignment="1">
      <alignment vertical="center"/>
    </xf>
    <xf numFmtId="0" fontId="26" fillId="0" borderId="0" xfId="6" applyFont="1" applyFill="1"/>
    <xf numFmtId="0" fontId="8" fillId="0" borderId="0" xfId="5" applyNumberFormat="1" applyFont="1" applyBorder="1" applyAlignment="1">
      <alignment horizontal="center" vertical="center"/>
    </xf>
    <xf numFmtId="0" fontId="4" fillId="0" borderId="0" xfId="6" applyFont="1" applyAlignment="1">
      <alignment vertical="center"/>
    </xf>
    <xf numFmtId="0" fontId="8" fillId="2" borderId="1" xfId="5" applyFont="1" applyFill="1" applyBorder="1" applyAlignment="1">
      <alignment horizontal="center" vertical="center"/>
    </xf>
    <xf numFmtId="0" fontId="8" fillId="2" borderId="1" xfId="5" applyFont="1" applyFill="1" applyBorder="1" applyAlignment="1">
      <alignment vertical="center" wrapText="1"/>
    </xf>
    <xf numFmtId="0" fontId="8" fillId="2" borderId="1" xfId="5" applyFont="1" applyFill="1" applyBorder="1" applyAlignment="1">
      <alignment horizontal="right" vertical="center" wrapText="1"/>
    </xf>
    <xf numFmtId="0" fontId="9" fillId="2" borderId="1" xfId="2" applyFont="1" applyFill="1" applyBorder="1" applyAlignment="1">
      <alignment vertical="center" wrapText="1"/>
    </xf>
    <xf numFmtId="0" fontId="9" fillId="0" borderId="0" xfId="5" applyFont="1" applyFill="1" applyBorder="1" applyAlignment="1">
      <alignment horizontal="left" vertical="center"/>
    </xf>
    <xf numFmtId="164" fontId="9" fillId="0" borderId="0" xfId="5" applyNumberFormat="1" applyFont="1" applyFill="1" applyBorder="1" applyAlignment="1">
      <alignment horizontal="right" vertical="center"/>
    </xf>
    <xf numFmtId="164" fontId="8" fillId="0" borderId="0" xfId="5" applyNumberFormat="1" applyFont="1" applyFill="1" applyBorder="1" applyAlignment="1">
      <alignment horizontal="right" vertical="center"/>
    </xf>
    <xf numFmtId="0" fontId="26" fillId="0" borderId="0" xfId="6" applyFont="1"/>
    <xf numFmtId="0" fontId="18" fillId="0" borderId="2" xfId="5" applyFont="1" applyFill="1" applyBorder="1" applyAlignment="1">
      <alignment horizontal="left" vertical="center"/>
    </xf>
    <xf numFmtId="164" fontId="18" fillId="0" borderId="2" xfId="5" applyNumberFormat="1" applyFont="1" applyFill="1" applyBorder="1" applyAlignment="1">
      <alignment horizontal="right" vertical="center"/>
    </xf>
    <xf numFmtId="164" fontId="23" fillId="0" borderId="2" xfId="5" applyNumberFormat="1" applyFont="1" applyFill="1" applyBorder="1" applyAlignment="1">
      <alignment horizontal="right" vertical="center"/>
    </xf>
    <xf numFmtId="0" fontId="18" fillId="0" borderId="0" xfId="5" applyFont="1" applyFill="1" applyBorder="1" applyAlignment="1">
      <alignment horizontal="left" vertical="center"/>
    </xf>
    <xf numFmtId="164" fontId="18" fillId="0" borderId="0" xfId="5" applyNumberFormat="1" applyFont="1" applyFill="1" applyBorder="1" applyAlignment="1">
      <alignment horizontal="right" vertical="center"/>
    </xf>
    <xf numFmtId="164" fontId="23" fillId="0" borderId="0" xfId="5" applyNumberFormat="1" applyFont="1" applyFill="1" applyBorder="1" applyAlignment="1">
      <alignment horizontal="right" vertical="center"/>
    </xf>
    <xf numFmtId="0" fontId="4" fillId="0" borderId="0" xfId="6" applyFont="1" applyBorder="1" applyAlignment="1">
      <alignment vertical="center"/>
    </xf>
    <xf numFmtId="0" fontId="22" fillId="0" borderId="0" xfId="7" applyFont="1"/>
    <xf numFmtId="0" fontId="30" fillId="0" borderId="0" xfId="7" applyFont="1" applyAlignment="1">
      <alignment horizontal="center" vertical="center"/>
    </xf>
    <xf numFmtId="0" fontId="30" fillId="0" borderId="0" xfId="7" applyFont="1" applyAlignment="1">
      <alignment horizontal="right"/>
    </xf>
    <xf numFmtId="0" fontId="1" fillId="0" borderId="0" xfId="7"/>
    <xf numFmtId="0" fontId="22" fillId="0" borderId="0" xfId="7" applyFont="1" applyAlignment="1">
      <alignment horizontal="left"/>
    </xf>
    <xf numFmtId="0" fontId="30" fillId="0" borderId="0" xfId="7" applyFont="1"/>
    <xf numFmtId="0" fontId="18" fillId="0" borderId="0" xfId="7" applyFont="1"/>
    <xf numFmtId="0" fontId="18" fillId="0" borderId="0" xfId="7" applyFont="1" applyAlignment="1">
      <alignment horizontal="center" vertical="center"/>
    </xf>
    <xf numFmtId="0" fontId="23" fillId="2" borderId="1" xfId="7" applyFont="1" applyFill="1" applyBorder="1" applyAlignment="1">
      <alignment horizontal="right" vertical="center" wrapText="1"/>
    </xf>
    <xf numFmtId="0" fontId="23" fillId="2" borderId="1" xfId="7" applyFont="1" applyFill="1" applyBorder="1" applyAlignment="1">
      <alignment horizontal="center" vertical="center" wrapText="1"/>
    </xf>
    <xf numFmtId="0" fontId="23" fillId="2" borderId="1" xfId="7" applyFont="1" applyFill="1" applyBorder="1"/>
    <xf numFmtId="0" fontId="19" fillId="3" borderId="0" xfId="7" applyFont="1" applyFill="1" applyBorder="1" applyAlignment="1">
      <alignment horizontal="left" vertical="center"/>
    </xf>
    <xf numFmtId="165" fontId="19" fillId="3" borderId="0" xfId="7" applyNumberFormat="1" applyFont="1" applyFill="1" applyBorder="1" applyAlignment="1">
      <alignment horizontal="right" vertical="center" wrapText="1"/>
    </xf>
    <xf numFmtId="0" fontId="19" fillId="3" borderId="0" xfId="7" applyFont="1" applyFill="1" applyBorder="1" applyAlignment="1">
      <alignment horizontal="center" vertical="center" wrapText="1"/>
    </xf>
    <xf numFmtId="0" fontId="19" fillId="3" borderId="0" xfId="7" applyFont="1" applyFill="1" applyBorder="1"/>
    <xf numFmtId="0" fontId="18" fillId="0" borderId="2" xfId="7" applyFont="1" applyFill="1" applyBorder="1" applyAlignment="1">
      <alignment horizontal="left" vertical="center"/>
    </xf>
    <xf numFmtId="165" fontId="23" fillId="0" borderId="0" xfId="7" applyNumberFormat="1" applyFont="1" applyFill="1" applyBorder="1" applyAlignment="1" applyProtection="1">
      <alignment horizontal="right" vertical="center"/>
      <protection locked="0"/>
    </xf>
    <xf numFmtId="165" fontId="18" fillId="0" borderId="0" xfId="7" applyNumberFormat="1" applyFont="1" applyFill="1" applyBorder="1" applyAlignment="1" applyProtection="1">
      <alignment horizontal="right" vertical="center"/>
      <protection locked="0"/>
    </xf>
    <xf numFmtId="0" fontId="18" fillId="0" borderId="0" xfId="7" applyFont="1" applyBorder="1"/>
    <xf numFmtId="0" fontId="18" fillId="0" borderId="0" xfId="7" applyFont="1" applyFill="1" applyBorder="1" applyAlignment="1">
      <alignment horizontal="left" vertical="center"/>
    </xf>
    <xf numFmtId="0" fontId="18" fillId="0" borderId="0" xfId="7" applyFont="1" applyFill="1" applyBorder="1" applyAlignment="1">
      <alignment horizontal="left" vertical="center" wrapText="1"/>
    </xf>
    <xf numFmtId="1" fontId="23" fillId="0" borderId="0" xfId="7" applyNumberFormat="1" applyFont="1" applyFill="1" applyBorder="1" applyAlignment="1" applyProtection="1">
      <alignment horizontal="right" vertical="center"/>
      <protection locked="0"/>
    </xf>
    <xf numFmtId="1" fontId="18" fillId="0" borderId="0" xfId="7" applyNumberFormat="1" applyFont="1" applyFill="1" applyBorder="1" applyAlignment="1" applyProtection="1">
      <alignment horizontal="right" vertical="center"/>
      <protection locked="0"/>
    </xf>
    <xf numFmtId="165" fontId="18" fillId="0" borderId="0" xfId="7" applyNumberFormat="1" applyFont="1" applyAlignment="1">
      <alignment horizontal="center" vertical="center"/>
    </xf>
    <xf numFmtId="0" fontId="23" fillId="0" borderId="0" xfId="7" applyFont="1" applyFill="1" applyBorder="1" applyAlignment="1">
      <alignment horizontal="left" vertical="center" wrapText="1"/>
    </xf>
    <xf numFmtId="0" fontId="1" fillId="0" borderId="0" xfId="7" applyAlignment="1">
      <alignment horizontal="center" vertical="center"/>
    </xf>
    <xf numFmtId="0" fontId="18" fillId="0" borderId="2" xfId="7" applyFont="1" applyFill="1" applyBorder="1" applyAlignment="1">
      <alignment horizontal="left" vertical="center" wrapText="1"/>
    </xf>
    <xf numFmtId="0" fontId="18" fillId="0" borderId="0" xfId="7" applyFont="1" applyFill="1" applyBorder="1"/>
    <xf numFmtId="49" fontId="13" fillId="0" borderId="0" xfId="1" applyNumberFormat="1" applyFont="1" applyFill="1" applyAlignment="1">
      <alignment vertical="center"/>
    </xf>
    <xf numFmtId="0" fontId="14" fillId="0" borderId="0" xfId="1" applyFont="1" applyFill="1" applyAlignment="1">
      <alignment vertical="center"/>
    </xf>
    <xf numFmtId="0" fontId="14" fillId="0" borderId="0" xfId="1" applyFont="1" applyFill="1" applyBorder="1" applyAlignment="1">
      <alignment vertical="center"/>
    </xf>
    <xf numFmtId="0" fontId="14" fillId="0" borderId="0" xfId="1" applyFont="1" applyFill="1" applyAlignment="1"/>
    <xf numFmtId="0" fontId="14" fillId="0" borderId="0" xfId="1" applyFont="1" applyFill="1" applyAlignment="1">
      <alignment horizontal="right"/>
    </xf>
    <xf numFmtId="0" fontId="4" fillId="0" borderId="0" xfId="1" applyFont="1" applyFill="1" applyAlignment="1"/>
    <xf numFmtId="0" fontId="14" fillId="0" borderId="0" xfId="1" applyFont="1" applyFill="1" applyBorder="1" applyAlignment="1">
      <alignment horizontal="right" vertical="center"/>
    </xf>
    <xf numFmtId="49" fontId="13" fillId="0" borderId="0" xfId="1" applyNumberFormat="1" applyFont="1" applyFill="1" applyAlignment="1">
      <alignment horizontal="left" vertical="center"/>
    </xf>
    <xf numFmtId="0" fontId="4" fillId="0" borderId="0" xfId="1" applyFont="1" applyFill="1"/>
    <xf numFmtId="0" fontId="31" fillId="0" borderId="0" xfId="1" applyFont="1" applyFill="1" applyAlignment="1">
      <alignment horizontal="left" vertical="center"/>
    </xf>
    <xf numFmtId="0" fontId="9" fillId="0" borderId="0" xfId="1" applyFont="1" applyFill="1" applyAlignment="1">
      <alignment vertical="center"/>
    </xf>
    <xf numFmtId="0" fontId="10" fillId="0" borderId="0" xfId="1" applyFont="1" applyFill="1" applyAlignment="1">
      <alignment vertical="center"/>
    </xf>
    <xf numFmtId="0" fontId="32" fillId="0" borderId="0" xfId="1" applyFont="1" applyFill="1"/>
    <xf numFmtId="3" fontId="8" fillId="2" borderId="3" xfId="1" applyNumberFormat="1" applyFont="1" applyFill="1" applyBorder="1" applyAlignment="1">
      <alignment vertical="center" wrapText="1"/>
    </xf>
    <xf numFmtId="0" fontId="4" fillId="0" borderId="0" xfId="1" applyFont="1"/>
    <xf numFmtId="0" fontId="8" fillId="2" borderId="0" xfId="1" applyFont="1" applyFill="1" applyBorder="1" applyAlignment="1">
      <alignment vertical="center" wrapText="1"/>
    </xf>
    <xf numFmtId="0" fontId="27" fillId="3" borderId="1" xfId="1" applyFont="1" applyFill="1" applyBorder="1" applyAlignment="1">
      <alignment horizontal="left" vertical="center"/>
    </xf>
    <xf numFmtId="0" fontId="27" fillId="3" borderId="1" xfId="1" applyFont="1" applyFill="1" applyBorder="1" applyAlignment="1">
      <alignment horizontal="right" vertical="center"/>
    </xf>
    <xf numFmtId="164" fontId="27" fillId="3" borderId="1" xfId="1" applyNumberFormat="1" applyFont="1" applyFill="1" applyBorder="1" applyAlignment="1">
      <alignment horizontal="right" vertical="center"/>
    </xf>
    <xf numFmtId="0" fontId="27" fillId="3" borderId="1" xfId="1" applyFont="1" applyFill="1" applyBorder="1" applyAlignment="1">
      <alignment vertical="center"/>
    </xf>
    <xf numFmtId="0" fontId="3" fillId="0" borderId="0" xfId="1"/>
    <xf numFmtId="0" fontId="33" fillId="0" borderId="0" xfId="1" applyFont="1"/>
    <xf numFmtId="0" fontId="9" fillId="0" borderId="0" xfId="1" applyFont="1" applyFill="1" applyBorder="1" applyAlignment="1">
      <alignment horizontal="left" vertical="center"/>
    </xf>
    <xf numFmtId="0" fontId="9" fillId="0" borderId="0" xfId="1" applyFont="1" applyFill="1" applyBorder="1" applyAlignment="1">
      <alignment horizontal="right" vertical="center"/>
    </xf>
    <xf numFmtId="1" fontId="9" fillId="0" borderId="0" xfId="1" applyNumberFormat="1" applyFont="1" applyBorder="1" applyAlignment="1">
      <alignment horizontal="right" vertical="center"/>
    </xf>
    <xf numFmtId="0" fontId="8" fillId="0" borderId="0" xfId="1" applyFont="1" applyBorder="1" applyAlignment="1">
      <alignment vertical="center"/>
    </xf>
    <xf numFmtId="0" fontId="18" fillId="0" borderId="2" xfId="1" applyFont="1" applyFill="1" applyBorder="1" applyAlignment="1">
      <alignment horizontal="left" vertical="center"/>
    </xf>
    <xf numFmtId="0" fontId="18" fillId="0" borderId="2" xfId="1" applyFont="1" applyFill="1" applyBorder="1" applyAlignment="1">
      <alignment horizontal="right" vertical="center"/>
    </xf>
    <xf numFmtId="1" fontId="18" fillId="0" borderId="2" xfId="1" applyNumberFormat="1" applyFont="1" applyBorder="1" applyAlignment="1">
      <alignment horizontal="right" vertical="center"/>
    </xf>
    <xf numFmtId="0" fontId="23" fillId="0" borderId="2" xfId="1" applyFont="1" applyBorder="1" applyAlignment="1">
      <alignment vertical="center"/>
    </xf>
    <xf numFmtId="0" fontId="18" fillId="0" borderId="0" xfId="1" applyFont="1" applyFill="1" applyBorder="1" applyAlignment="1">
      <alignment horizontal="left" vertical="center"/>
    </xf>
    <xf numFmtId="0" fontId="18" fillId="0" borderId="0" xfId="1" applyFont="1" applyFill="1" applyBorder="1" applyAlignment="1">
      <alignment horizontal="right" vertical="center"/>
    </xf>
    <xf numFmtId="1" fontId="18" fillId="0" borderId="0" xfId="1" applyNumberFormat="1" applyFont="1" applyBorder="1" applyAlignment="1">
      <alignment horizontal="right" vertical="center"/>
    </xf>
    <xf numFmtId="0" fontId="18" fillId="0" borderId="0" xfId="1" applyFont="1" applyBorder="1" applyAlignment="1">
      <alignment vertical="center"/>
    </xf>
    <xf numFmtId="0" fontId="18" fillId="0" borderId="0" xfId="1" applyFont="1" applyFill="1" applyBorder="1" applyAlignment="1">
      <alignment vertical="center"/>
    </xf>
    <xf numFmtId="165" fontId="34" fillId="0" borderId="0" xfId="1" applyNumberFormat="1" applyFont="1"/>
    <xf numFmtId="0" fontId="9" fillId="0" borderId="0" xfId="1" applyFont="1"/>
    <xf numFmtId="165" fontId="9" fillId="0" borderId="0" xfId="1" applyNumberFormat="1" applyFont="1"/>
    <xf numFmtId="0" fontId="9" fillId="0" borderId="0" xfId="1" applyFont="1" applyAlignment="1">
      <alignment vertical="center"/>
    </xf>
    <xf numFmtId="0" fontId="9" fillId="0" borderId="0" xfId="1" applyFont="1" applyAlignment="1">
      <alignment wrapText="1"/>
    </xf>
    <xf numFmtId="0" fontId="35" fillId="0" borderId="0" xfId="1" applyFont="1" applyBorder="1"/>
    <xf numFmtId="0" fontId="36" fillId="2" borderId="0" xfId="1" applyFont="1" applyFill="1" applyBorder="1" applyAlignment="1">
      <alignment vertical="center" wrapText="1"/>
    </xf>
    <xf numFmtId="0" fontId="29" fillId="3" borderId="1" xfId="1" applyFont="1" applyFill="1" applyBorder="1" applyAlignment="1">
      <alignment horizontal="left" vertical="center"/>
    </xf>
    <xf numFmtId="0" fontId="29" fillId="3" borderId="1" xfId="1" applyFont="1" applyFill="1" applyBorder="1" applyAlignment="1">
      <alignment horizontal="right" vertical="center"/>
    </xf>
    <xf numFmtId="164" fontId="29" fillId="3" borderId="1" xfId="1" applyNumberFormat="1" applyFont="1" applyFill="1" applyBorder="1" applyAlignment="1">
      <alignment horizontal="right" vertical="center"/>
    </xf>
    <xf numFmtId="0" fontId="8" fillId="3" borderId="1" xfId="1" applyFont="1" applyFill="1" applyBorder="1" applyAlignment="1">
      <alignment vertical="center"/>
    </xf>
    <xf numFmtId="0" fontId="9" fillId="0" borderId="0" xfId="1" applyFont="1" applyBorder="1" applyAlignment="1">
      <alignment vertical="center"/>
    </xf>
    <xf numFmtId="0" fontId="4" fillId="0" borderId="0" xfId="1" applyFont="1" applyAlignment="1">
      <alignment vertical="justify" wrapText="1"/>
    </xf>
    <xf numFmtId="165" fontId="34" fillId="0" borderId="0" xfId="1" applyNumberFormat="1" applyFont="1" applyAlignment="1">
      <alignment vertical="justify" wrapText="1"/>
    </xf>
    <xf numFmtId="0" fontId="4" fillId="6" borderId="0" xfId="1" applyFont="1" applyFill="1" applyAlignment="1">
      <alignment vertical="center" wrapText="1"/>
    </xf>
    <xf numFmtId="49" fontId="22" fillId="0" borderId="0" xfId="1" applyNumberFormat="1" applyFont="1" applyFill="1" applyAlignment="1">
      <alignment horizontal="left" vertical="center"/>
    </xf>
    <xf numFmtId="0" fontId="8" fillId="2" borderId="3" xfId="1" applyFont="1" applyFill="1" applyBorder="1" applyAlignment="1">
      <alignment vertical="center"/>
    </xf>
    <xf numFmtId="0" fontId="23" fillId="2" borderId="3" xfId="1" applyFont="1" applyFill="1" applyBorder="1" applyAlignment="1">
      <alignment vertical="center"/>
    </xf>
    <xf numFmtId="165" fontId="29" fillId="3" borderId="1" xfId="1" applyNumberFormat="1" applyFont="1" applyFill="1" applyBorder="1" applyAlignment="1">
      <alignment horizontal="right" vertical="center"/>
    </xf>
    <xf numFmtId="0" fontId="9" fillId="3" borderId="1" xfId="1" applyFont="1" applyFill="1" applyBorder="1" applyAlignment="1">
      <alignment vertical="center"/>
    </xf>
    <xf numFmtId="0" fontId="9" fillId="0" borderId="0" xfId="1" applyFont="1" applyFill="1" applyBorder="1" applyAlignment="1">
      <alignment vertical="center"/>
    </xf>
    <xf numFmtId="165" fontId="18" fillId="0" borderId="0" xfId="1" applyNumberFormat="1" applyFont="1" applyBorder="1" applyAlignment="1">
      <alignment vertical="center"/>
    </xf>
    <xf numFmtId="165" fontId="9" fillId="0" borderId="0" xfId="1" applyNumberFormat="1" applyFont="1" applyBorder="1" applyAlignment="1">
      <alignment vertical="center"/>
    </xf>
    <xf numFmtId="0" fontId="18" fillId="0" borderId="2" xfId="1" applyFont="1" applyFill="1" applyBorder="1" applyAlignment="1">
      <alignment vertical="center"/>
    </xf>
    <xf numFmtId="165" fontId="18" fillId="0" borderId="2" xfId="1" applyNumberFormat="1" applyFont="1" applyBorder="1" applyAlignment="1">
      <alignment vertical="center"/>
    </xf>
    <xf numFmtId="0" fontId="18" fillId="0" borderId="2" xfId="1" applyFont="1" applyBorder="1" applyAlignment="1">
      <alignment vertical="center"/>
    </xf>
    <xf numFmtId="0" fontId="8" fillId="2" borderId="0" xfId="1" applyFont="1" applyFill="1" applyBorder="1" applyAlignment="1">
      <alignment vertical="center"/>
    </xf>
    <xf numFmtId="0" fontId="23" fillId="2" borderId="0" xfId="1" applyFont="1" applyFill="1" applyBorder="1" applyAlignment="1">
      <alignment vertical="center"/>
    </xf>
    <xf numFmtId="0" fontId="9" fillId="3" borderId="3" xfId="1" applyFont="1" applyFill="1" applyBorder="1" applyAlignment="1">
      <alignment vertical="center"/>
    </xf>
    <xf numFmtId="165" fontId="18" fillId="0" borderId="0" xfId="1" applyNumberFormat="1" applyFont="1" applyFill="1" applyBorder="1" applyAlignment="1">
      <alignment horizontal="right" vertical="center"/>
    </xf>
    <xf numFmtId="165" fontId="9" fillId="0" borderId="0" xfId="1" applyNumberFormat="1" applyFont="1" applyFill="1" applyBorder="1" applyAlignment="1">
      <alignment horizontal="right" vertical="center"/>
    </xf>
    <xf numFmtId="165" fontId="37" fillId="0" borderId="0" xfId="1" applyNumberFormat="1" applyFont="1" applyFill="1" applyBorder="1" applyAlignment="1">
      <alignment vertical="center" wrapText="1"/>
    </xf>
    <xf numFmtId="0" fontId="8" fillId="0" borderId="0" xfId="1" applyFont="1" applyFill="1" applyBorder="1" applyAlignment="1">
      <alignment horizontal="left" vertical="center"/>
    </xf>
    <xf numFmtId="164" fontId="9" fillId="0" borderId="0" xfId="1" applyNumberFormat="1" applyFont="1" applyFill="1" applyBorder="1" applyAlignment="1">
      <alignment horizontal="right" vertical="center"/>
    </xf>
    <xf numFmtId="49" fontId="13" fillId="0" borderId="0" xfId="1" applyNumberFormat="1" applyFont="1" applyFill="1" applyAlignment="1">
      <alignment vertical="center" wrapText="1"/>
    </xf>
    <xf numFmtId="0" fontId="38" fillId="0" borderId="0" xfId="1" applyFont="1" applyFill="1" applyAlignment="1">
      <alignment horizontal="left" vertical="center"/>
    </xf>
    <xf numFmtId="0" fontId="9" fillId="0" borderId="0" xfId="1" applyFont="1" applyFill="1" applyBorder="1" applyAlignment="1">
      <alignment horizontal="left" vertical="center" wrapText="1"/>
    </xf>
    <xf numFmtId="1" fontId="9" fillId="0" borderId="0" xfId="1" applyNumberFormat="1" applyFont="1" applyFill="1" applyBorder="1" applyAlignment="1">
      <alignment horizontal="right" vertical="center"/>
    </xf>
    <xf numFmtId="0" fontId="18" fillId="0" borderId="2" xfId="1" applyFont="1" applyFill="1" applyBorder="1" applyAlignment="1">
      <alignment horizontal="left" vertical="center" wrapText="1"/>
    </xf>
    <xf numFmtId="1" fontId="18" fillId="0" borderId="2" xfId="1" applyNumberFormat="1" applyFont="1" applyFill="1" applyBorder="1" applyAlignment="1">
      <alignment horizontal="right" vertical="center"/>
    </xf>
    <xf numFmtId="0" fontId="18" fillId="0" borderId="0" xfId="1" applyFont="1" applyFill="1" applyBorder="1" applyAlignment="1">
      <alignment horizontal="left" vertical="center" wrapText="1"/>
    </xf>
    <xf numFmtId="1" fontId="18" fillId="0" borderId="0" xfId="1" applyNumberFormat="1" applyFont="1" applyFill="1" applyBorder="1" applyAlignment="1">
      <alignment horizontal="right" vertical="center"/>
    </xf>
    <xf numFmtId="0" fontId="9" fillId="0" borderId="0" xfId="1" applyFont="1" applyAlignment="1">
      <alignment vertical="center" wrapText="1"/>
    </xf>
    <xf numFmtId="49" fontId="39" fillId="0" borderId="0" xfId="1" applyNumberFormat="1" applyFont="1" applyFill="1" applyBorder="1" applyAlignment="1">
      <alignment vertical="center" wrapText="1"/>
    </xf>
    <xf numFmtId="0" fontId="4" fillId="0" borderId="0" xfId="1" applyFont="1" applyFill="1" applyBorder="1" applyAlignment="1"/>
    <xf numFmtId="0" fontId="28" fillId="0" borderId="0" xfId="1" applyFont="1" applyFill="1" applyBorder="1" applyAlignment="1">
      <alignment horizontal="center" vertical="top"/>
    </xf>
    <xf numFmtId="49" fontId="13" fillId="0" borderId="0" xfId="1" applyNumberFormat="1" applyFont="1" applyFill="1" applyBorder="1" applyAlignment="1">
      <alignment vertical="center" wrapText="1"/>
    </xf>
    <xf numFmtId="0" fontId="4" fillId="0" borderId="0" xfId="1" applyFont="1" applyFill="1" applyBorder="1"/>
    <xf numFmtId="0" fontId="33" fillId="0" borderId="0" xfId="1" applyFont="1" applyFill="1" applyBorder="1" applyAlignment="1">
      <alignment vertical="center"/>
    </xf>
    <xf numFmtId="0" fontId="33" fillId="7" borderId="0" xfId="1" applyFont="1" applyFill="1" applyBorder="1" applyAlignment="1">
      <alignment vertical="center"/>
    </xf>
    <xf numFmtId="0" fontId="4" fillId="0" borderId="0" xfId="1" applyFont="1" applyFill="1" applyBorder="1" applyAlignment="1">
      <alignment vertical="center" wrapText="1"/>
    </xf>
    <xf numFmtId="0" fontId="8" fillId="2" borderId="2" xfId="1" applyFont="1" applyFill="1" applyBorder="1" applyAlignment="1">
      <alignment vertical="center" wrapText="1"/>
    </xf>
    <xf numFmtId="0" fontId="23" fillId="2" borderId="2" xfId="1" applyFont="1" applyFill="1" applyBorder="1" applyAlignment="1">
      <alignment vertical="center" wrapText="1"/>
    </xf>
    <xf numFmtId="0" fontId="4" fillId="0" borderId="0"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3" fillId="7" borderId="0" xfId="1" applyFont="1" applyFill="1" applyBorder="1" applyAlignment="1">
      <alignment horizontal="center" vertical="center" wrapText="1"/>
    </xf>
    <xf numFmtId="0" fontId="4" fillId="7" borderId="0" xfId="1" applyFont="1" applyFill="1" applyBorder="1" applyAlignment="1">
      <alignment horizontal="center" vertical="center" wrapText="1"/>
    </xf>
    <xf numFmtId="0" fontId="29" fillId="3" borderId="1" xfId="1" applyFont="1" applyFill="1" applyBorder="1" applyAlignment="1">
      <alignment horizontal="center" vertical="center"/>
    </xf>
    <xf numFmtId="164" fontId="8" fillId="3" borderId="1" xfId="1" applyNumberFormat="1" applyFont="1" applyFill="1" applyBorder="1" applyAlignment="1">
      <alignment horizontal="right" vertical="center"/>
    </xf>
    <xf numFmtId="2" fontId="33" fillId="0" borderId="0" xfId="1" applyNumberFormat="1" applyFont="1" applyFill="1" applyBorder="1" applyAlignment="1">
      <alignment horizontal="right" vertical="center"/>
    </xf>
    <xf numFmtId="164" fontId="33" fillId="0" borderId="0" xfId="1" applyNumberFormat="1" applyFont="1" applyFill="1" applyBorder="1" applyAlignment="1">
      <alignment horizontal="right" vertical="center"/>
    </xf>
    <xf numFmtId="1" fontId="4" fillId="0" borderId="0" xfId="1" applyNumberFormat="1" applyFont="1" applyFill="1" applyBorder="1" applyAlignment="1">
      <alignment horizontal="right" vertical="center"/>
    </xf>
    <xf numFmtId="1" fontId="4" fillId="0" borderId="0" xfId="1" applyNumberFormat="1" applyFont="1" applyBorder="1" applyAlignment="1">
      <alignment horizontal="right" vertical="center"/>
    </xf>
    <xf numFmtId="2" fontId="4" fillId="0" borderId="0" xfId="1" applyNumberFormat="1" applyFont="1" applyFill="1" applyBorder="1" applyAlignment="1">
      <alignment horizontal="right" vertical="center"/>
    </xf>
    <xf numFmtId="17" fontId="4" fillId="0" borderId="0" xfId="1" applyNumberFormat="1" applyFont="1"/>
    <xf numFmtId="0" fontId="4" fillId="0" borderId="0" xfId="1" applyFont="1" applyBorder="1"/>
    <xf numFmtId="0" fontId="9" fillId="0" borderId="0" xfId="1" applyFont="1" applyFill="1" applyBorder="1"/>
    <xf numFmtId="0" fontId="13" fillId="0" borderId="0" xfId="3" applyFont="1" applyFill="1" applyBorder="1" applyAlignment="1">
      <alignment vertical="center"/>
    </xf>
    <xf numFmtId="0" fontId="13" fillId="0" borderId="0" xfId="3" applyFont="1" applyFill="1" applyBorder="1" applyAlignment="1">
      <alignment horizontal="left" vertical="center"/>
    </xf>
    <xf numFmtId="0" fontId="14" fillId="0" borderId="0" xfId="3" applyFont="1" applyFill="1" applyBorder="1" applyAlignment="1">
      <alignment horizontal="right" vertical="center"/>
    </xf>
    <xf numFmtId="0" fontId="3" fillId="0" borderId="0" xfId="3" applyAlignment="1">
      <alignment vertical="center"/>
    </xf>
    <xf numFmtId="0" fontId="8" fillId="0" borderId="0" xfId="3" applyFont="1" applyFill="1" applyBorder="1" applyAlignment="1">
      <alignment horizontal="center" vertical="center" wrapText="1"/>
    </xf>
    <xf numFmtId="0" fontId="9" fillId="0" borderId="0" xfId="3" applyFont="1" applyFill="1" applyBorder="1" applyAlignment="1">
      <alignment vertical="center"/>
    </xf>
    <xf numFmtId="0" fontId="3" fillId="0" borderId="0" xfId="3"/>
    <xf numFmtId="3" fontId="8" fillId="0" borderId="0" xfId="3" applyNumberFormat="1" applyFont="1" applyFill="1" applyBorder="1" applyAlignment="1">
      <alignment horizontal="center" vertical="center" wrapText="1"/>
    </xf>
    <xf numFmtId="0" fontId="8" fillId="0" borderId="0" xfId="3" applyFont="1" applyFill="1" applyBorder="1" applyAlignment="1">
      <alignment horizontal="right" vertical="center" wrapText="1"/>
    </xf>
    <xf numFmtId="3" fontId="27" fillId="0" borderId="0" xfId="3" applyNumberFormat="1" applyFont="1" applyFill="1" applyBorder="1" applyAlignment="1">
      <alignment horizontal="center" vertical="center"/>
    </xf>
    <xf numFmtId="3" fontId="27" fillId="0" borderId="0" xfId="3" applyNumberFormat="1" applyFont="1" applyFill="1" applyBorder="1" applyAlignment="1">
      <alignment horizontal="left" vertical="center"/>
    </xf>
    <xf numFmtId="164" fontId="27" fillId="0" borderId="0" xfId="3" applyNumberFormat="1" applyFont="1" applyFill="1" applyBorder="1" applyAlignment="1">
      <alignment horizontal="right" vertical="center"/>
    </xf>
    <xf numFmtId="0" fontId="3" fillId="8" borderId="0" xfId="3" applyFill="1" applyAlignment="1">
      <alignment horizontal="right"/>
    </xf>
    <xf numFmtId="0" fontId="3" fillId="8" borderId="0" xfId="3" applyFill="1"/>
    <xf numFmtId="3" fontId="9" fillId="0" borderId="0" xfId="3" applyNumberFormat="1" applyFont="1" applyFill="1" applyBorder="1" applyAlignment="1">
      <alignment horizontal="left" vertical="center" wrapText="1"/>
    </xf>
    <xf numFmtId="164" fontId="9" fillId="0" borderId="0" xfId="3" applyNumberFormat="1" applyFont="1" applyFill="1" applyBorder="1" applyAlignment="1">
      <alignment horizontal="right" vertical="center"/>
    </xf>
    <xf numFmtId="0" fontId="3" fillId="0" borderId="0" xfId="3" applyAlignment="1">
      <alignment horizontal="right"/>
    </xf>
    <xf numFmtId="0" fontId="3" fillId="0" borderId="0" xfId="3" applyBorder="1" applyAlignment="1">
      <alignment horizontal="right"/>
    </xf>
    <xf numFmtId="0" fontId="3" fillId="0" borderId="0" xfId="3" applyBorder="1"/>
    <xf numFmtId="3" fontId="4" fillId="0" borderId="0" xfId="3" applyNumberFormat="1" applyFont="1" applyFill="1" applyBorder="1" applyAlignment="1">
      <alignment horizontal="left" vertical="center" wrapText="1"/>
    </xf>
    <xf numFmtId="164" fontId="4" fillId="0" borderId="0" xfId="3" applyNumberFormat="1" applyFont="1" applyFill="1" applyBorder="1" applyAlignment="1">
      <alignment horizontal="right" vertical="center"/>
    </xf>
    <xf numFmtId="0" fontId="33" fillId="0" borderId="0" xfId="3" applyFont="1" applyAlignment="1">
      <alignment horizontal="left" vertical="center"/>
    </xf>
    <xf numFmtId="0" fontId="4" fillId="0" borderId="0" xfId="3" applyFont="1" applyAlignment="1">
      <alignment vertical="center"/>
    </xf>
    <xf numFmtId="0" fontId="3" fillId="0" borderId="0" xfId="3" applyAlignment="1">
      <alignment horizontal="center"/>
    </xf>
    <xf numFmtId="0" fontId="18" fillId="0" borderId="0" xfId="7" applyFont="1" applyFill="1" applyAlignment="1">
      <alignment horizontal="left" vertical="center" wrapText="1"/>
    </xf>
    <xf numFmtId="0" fontId="9" fillId="0" borderId="0" xfId="2" applyFont="1" applyAlignment="1">
      <alignment horizontal="left" vertical="center"/>
    </xf>
    <xf numFmtId="0" fontId="9" fillId="0" borderId="0" xfId="2" applyFont="1" applyBorder="1" applyAlignment="1">
      <alignment horizontal="left" vertical="center" wrapText="1"/>
    </xf>
    <xf numFmtId="0" fontId="9" fillId="0" borderId="0" xfId="1" applyFont="1" applyBorder="1" applyAlignment="1">
      <alignment horizontal="left" vertical="center"/>
    </xf>
    <xf numFmtId="0" fontId="9" fillId="6" borderId="0" xfId="1" applyFont="1" applyFill="1" applyAlignment="1">
      <alignment horizontal="left" vertical="center" wrapText="1"/>
    </xf>
    <xf numFmtId="0" fontId="8" fillId="2" borderId="3" xfId="1" applyFont="1" applyFill="1" applyBorder="1" applyAlignment="1">
      <alignment horizontal="center" vertical="center" wrapText="1"/>
    </xf>
    <xf numFmtId="0" fontId="9" fillId="0" borderId="0" xfId="1" applyFont="1" applyFill="1" applyBorder="1" applyAlignment="1">
      <alignment horizontal="left" vertical="center"/>
    </xf>
    <xf numFmtId="1" fontId="23" fillId="0" borderId="0" xfId="7" applyNumberFormat="1" applyFont="1" applyFill="1" applyAlignment="1" applyProtection="1">
      <alignment horizontal="right" vertical="center"/>
      <protection locked="0"/>
    </xf>
    <xf numFmtId="1" fontId="18" fillId="0" borderId="0" xfId="7" applyNumberFormat="1" applyFont="1" applyFill="1" applyAlignment="1" applyProtection="1">
      <alignment horizontal="right" vertical="center"/>
      <protection locked="0"/>
    </xf>
    <xf numFmtId="0" fontId="18" fillId="0" borderId="0" xfId="7" applyFont="1" applyFill="1"/>
    <xf numFmtId="0" fontId="9" fillId="0" borderId="0" xfId="6" applyFont="1"/>
    <xf numFmtId="0" fontId="10" fillId="0" borderId="0" xfId="6" applyFont="1"/>
    <xf numFmtId="0" fontId="40" fillId="0" borderId="0" xfId="3" applyFont="1" applyAlignment="1">
      <alignment horizontal="center" vertical="center" wrapText="1"/>
    </xf>
    <xf numFmtId="3" fontId="9" fillId="0" borderId="0" xfId="3" applyNumberFormat="1"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0" borderId="0" xfId="0" applyFont="1" applyAlignment="1">
      <alignment horizontal="left" vertical="center" wrapText="1"/>
    </xf>
    <xf numFmtId="0" fontId="8" fillId="2" borderId="1" xfId="0" applyFont="1" applyFill="1" applyBorder="1" applyAlignment="1">
      <alignment horizontal="center" vertical="center"/>
    </xf>
    <xf numFmtId="0" fontId="9" fillId="0" borderId="0" xfId="0" applyFont="1" applyAlignment="1">
      <alignment horizontal="justify" vertical="justify" wrapText="1"/>
    </xf>
    <xf numFmtId="0" fontId="8" fillId="2" borderId="2"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protection locked="0"/>
    </xf>
    <xf numFmtId="0" fontId="9" fillId="0" borderId="0" xfId="0" applyFont="1" applyFill="1" applyAlignment="1">
      <alignment horizontal="left" vertical="center" wrapText="1"/>
    </xf>
    <xf numFmtId="0" fontId="24" fillId="0" borderId="0" xfId="0" applyFont="1" applyAlignment="1">
      <alignment horizontal="left" vertical="center" wrapText="1"/>
    </xf>
    <xf numFmtId="0" fontId="11" fillId="0" borderId="0" xfId="0" applyFont="1" applyBorder="1" applyAlignment="1">
      <alignment horizontal="left"/>
    </xf>
    <xf numFmtId="0" fontId="8" fillId="2" borderId="1" xfId="0" applyFont="1" applyFill="1" applyBorder="1" applyAlignment="1">
      <alignment horizontal="center"/>
    </xf>
    <xf numFmtId="0" fontId="9" fillId="0" borderId="0" xfId="0" applyFont="1" applyAlignment="1">
      <alignment horizontal="lef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0" borderId="0" xfId="2" applyFont="1" applyAlignment="1">
      <alignment horizontal="left" vertical="center"/>
    </xf>
    <xf numFmtId="0" fontId="9" fillId="0" borderId="0" xfId="2" applyFont="1" applyBorder="1" applyAlignment="1">
      <alignment horizontal="left" vertical="center" wrapText="1"/>
    </xf>
    <xf numFmtId="0" fontId="23" fillId="2" borderId="2" xfId="7" applyFont="1" applyFill="1" applyBorder="1" applyAlignment="1">
      <alignment horizontal="center" vertical="center"/>
    </xf>
    <xf numFmtId="0" fontId="23" fillId="2" borderId="3" xfId="7" applyFont="1" applyFill="1" applyBorder="1" applyAlignment="1">
      <alignment horizontal="center" vertical="center"/>
    </xf>
    <xf numFmtId="0" fontId="23" fillId="2" borderId="1" xfId="7" applyFont="1" applyFill="1" applyBorder="1" applyAlignment="1">
      <alignment horizontal="center"/>
    </xf>
    <xf numFmtId="0" fontId="23" fillId="2" borderId="0" xfId="7" applyFont="1" applyFill="1" applyBorder="1" applyAlignment="1">
      <alignment horizontal="center" vertical="center"/>
    </xf>
    <xf numFmtId="0" fontId="1" fillId="0" borderId="0" xfId="7" applyAlignment="1">
      <alignment horizontal="center"/>
    </xf>
    <xf numFmtId="0" fontId="18" fillId="0" borderId="0" xfId="7" applyFont="1" applyFill="1" applyAlignment="1">
      <alignment horizontal="left" vertical="center" wrapText="1"/>
    </xf>
    <xf numFmtId="0" fontId="9" fillId="0" borderId="0" xfId="1" applyFont="1" applyBorder="1" applyAlignment="1">
      <alignment horizontal="left" vertical="center"/>
    </xf>
    <xf numFmtId="0" fontId="8" fillId="2" borderId="2"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1" xfId="1" applyFont="1" applyFill="1" applyBorder="1" applyAlignment="1">
      <alignment horizontal="center" vertical="center"/>
    </xf>
    <xf numFmtId="3" fontId="8" fillId="2" borderId="3" xfId="1" applyNumberFormat="1" applyFont="1" applyFill="1" applyBorder="1" applyAlignment="1">
      <alignment horizontal="center" vertical="center" wrapText="1"/>
    </xf>
    <xf numFmtId="0" fontId="8" fillId="2" borderId="1" xfId="1" applyFont="1" applyFill="1" applyBorder="1" applyAlignment="1">
      <alignment horizontal="center" vertical="center" wrapText="1"/>
    </xf>
    <xf numFmtId="0" fontId="9" fillId="6" borderId="0" xfId="1" applyFont="1" applyFill="1" applyAlignment="1">
      <alignment horizontal="left" vertical="center" wrapText="1"/>
    </xf>
    <xf numFmtId="0" fontId="9" fillId="0" borderId="0" xfId="1" applyNumberFormat="1" applyFont="1" applyBorder="1" applyAlignment="1">
      <alignment horizontal="left" vertical="center" wrapText="1"/>
    </xf>
    <xf numFmtId="0" fontId="15" fillId="0" borderId="0" xfId="1" applyNumberFormat="1" applyFont="1" applyBorder="1" applyAlignment="1">
      <alignment horizontal="left" vertical="center" wrapText="1"/>
    </xf>
    <xf numFmtId="0" fontId="9" fillId="0" borderId="0" xfId="1" applyFont="1" applyBorder="1" applyAlignment="1">
      <alignment vertical="center" wrapText="1"/>
    </xf>
    <xf numFmtId="0" fontId="0" fillId="0" borderId="0" xfId="0" applyAlignment="1">
      <alignment wrapText="1"/>
    </xf>
    <xf numFmtId="0" fontId="8" fillId="2" borderId="3" xfId="1" applyFont="1" applyFill="1" applyBorder="1" applyAlignment="1">
      <alignment horizontal="center" vertical="center" wrapText="1"/>
    </xf>
    <xf numFmtId="0" fontId="9" fillId="0" borderId="0" xfId="1" applyFont="1" applyFill="1" applyBorder="1" applyAlignment="1">
      <alignment horizontal="left" vertical="center"/>
    </xf>
    <xf numFmtId="0" fontId="33" fillId="0"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33" fillId="7" borderId="0" xfId="1" applyFont="1" applyFill="1" applyBorder="1" applyAlignment="1">
      <alignment horizontal="center" vertical="center" wrapText="1"/>
    </xf>
    <xf numFmtId="0" fontId="4" fillId="7" borderId="0" xfId="1" applyFont="1" applyFill="1" applyBorder="1" applyAlignment="1">
      <alignment horizontal="center" vertical="center" wrapText="1"/>
    </xf>
    <xf numFmtId="0" fontId="9" fillId="0" borderId="0" xfId="1" applyFont="1" applyBorder="1" applyAlignment="1">
      <alignment horizontal="left" vertical="center" wrapText="1"/>
    </xf>
    <xf numFmtId="49" fontId="14" fillId="0" borderId="0" xfId="1" applyNumberFormat="1" applyFont="1" applyFill="1" applyAlignment="1">
      <alignment horizontal="right" vertical="center"/>
    </xf>
  </cellXfs>
  <cellStyles count="8">
    <cellStyle name="Normal" xfId="0" builtinId="0"/>
    <cellStyle name="Normal 16" xfId="3"/>
    <cellStyle name="Normal 2" xfId="1"/>
    <cellStyle name="Normal 2 2 4" xfId="2"/>
    <cellStyle name="Normal 3" xfId="4"/>
    <cellStyle name="Normal 3 2" xfId="7"/>
    <cellStyle name="Normal_Estadísticas 2001-2002" xfId="6"/>
    <cellStyle name="Normal_Estadisticas Estructura 2001 vs 2000(2)" xfId="5"/>
  </cellStyles>
  <dxfs count="217">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alignment horizontal="general" vertical="center" textRotation="0" wrapText="0" indent="0" justifyLastLine="0" shrinkToFit="0" readingOrder="0"/>
    </dxf>
    <dxf>
      <font>
        <strike val="0"/>
        <outline val="0"/>
        <shadow val="0"/>
        <u val="none"/>
        <sz val="12"/>
        <color theme="1"/>
        <name val="Arial Narrow"/>
        <scheme val="none"/>
      </font>
      <numFmt numFmtId="165" formatCode="###\ ###\ ###"/>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dxf>
    <dxf>
      <font>
        <strike val="0"/>
        <outline val="0"/>
        <shadow val="0"/>
        <u val="none"/>
        <sz val="12"/>
        <color theme="1"/>
        <name val="Arial Narrow"/>
        <scheme val="none"/>
      </font>
      <numFmt numFmtId="165" formatCode="###\ ###\ ###"/>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auto="1"/>
        </top>
        <bottom style="thin">
          <color auto="1"/>
        </bottom>
      </border>
    </dxf>
    <dxf>
      <font>
        <strike val="0"/>
        <outline val="0"/>
        <shadow val="0"/>
        <u val="none"/>
        <sz val="12"/>
        <color theme="1"/>
        <name val="Arial Narrow"/>
        <scheme val="none"/>
      </font>
    </dxf>
    <dxf>
      <font>
        <b val="0"/>
        <i val="0"/>
        <strike val="0"/>
        <condense val="0"/>
        <extend val="0"/>
        <outline val="0"/>
        <shadow val="0"/>
        <u val="none"/>
        <vertAlign val="baseline"/>
        <sz val="12"/>
        <color theme="1"/>
        <name val="Arial Narrow"/>
        <scheme val="none"/>
      </font>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Narrow"/>
        <scheme val="none"/>
      </font>
      <numFmt numFmtId="165" formatCode="###\ ###\ ###"/>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Narrow"/>
        <scheme val="none"/>
      </font>
      <numFmt numFmtId="165" formatCode="###\ ###\ ###"/>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Narrow"/>
        <scheme val="none"/>
      </font>
      <numFmt numFmtId="165" formatCode="###\ ###\ ###"/>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border outline="0">
        <top style="thin">
          <color indexed="64"/>
        </top>
        <bottom style="thin">
          <color auto="1"/>
        </bottom>
      </border>
    </dxf>
    <dxf>
      <font>
        <strike val="0"/>
        <outline val="0"/>
        <shadow val="0"/>
        <u val="none"/>
        <vertAlign val="baseline"/>
        <sz val="12"/>
        <color theme="1"/>
        <name val="Arial Narrow"/>
        <scheme val="none"/>
      </font>
    </dxf>
    <dxf>
      <font>
        <strike val="0"/>
        <outline val="0"/>
        <shadow val="0"/>
        <u val="none"/>
        <sz val="12"/>
        <name val="Arial Narrow"/>
        <scheme val="none"/>
      </font>
    </dxf>
    <dxf>
      <font>
        <b val="0"/>
        <i val="0"/>
        <strike val="0"/>
        <condense val="0"/>
        <extend val="0"/>
        <outline val="0"/>
        <shadow val="0"/>
        <u val="none"/>
        <vertAlign val="baseline"/>
        <sz val="12"/>
        <color theme="1"/>
        <name val="Arial Narrow"/>
        <scheme val="none"/>
      </font>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indexed="64"/>
        </top>
        <bottom style="thin">
          <color auto="1"/>
        </bottom>
      </border>
    </dxf>
    <dxf>
      <font>
        <strike val="0"/>
        <outline val="0"/>
        <shadow val="0"/>
        <u val="none"/>
        <sz val="12"/>
        <color theme="1"/>
        <name val="Arial Narrow"/>
        <scheme val="none"/>
      </font>
    </dxf>
    <dxf>
      <font>
        <b val="0"/>
        <i val="0"/>
        <strike val="0"/>
        <condense val="0"/>
        <extend val="0"/>
        <outline val="0"/>
        <shadow val="0"/>
        <u val="none"/>
        <vertAlign val="baseline"/>
        <sz val="12"/>
        <color theme="1"/>
        <name val="Arial Narrow"/>
        <scheme val="none"/>
      </font>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1" indent="0" justifyLastLine="0" shrinkToFit="0" readingOrder="0"/>
    </dxf>
    <dxf>
      <border outline="0">
        <bottom style="thin">
          <color auto="1"/>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Arial Narrow"/>
        <scheme val="none"/>
      </font>
    </dxf>
    <dxf>
      <font>
        <strike val="0"/>
        <outline val="0"/>
        <shadow val="0"/>
        <u val="none"/>
        <vertAlign val="baseline"/>
        <sz val="12"/>
        <color theme="1"/>
        <name val="Arial Narrow"/>
        <scheme val="none"/>
      </font>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superscript"/>
        <sz val="12"/>
        <color theme="1"/>
        <name val="Arial Narrow"/>
        <scheme val="none"/>
      </font>
      <numFmt numFmtId="164" formatCode="#\ ###\ ##0"/>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sz val="12"/>
        <color theme="1"/>
        <name val="Arial Narrow"/>
        <scheme val="none"/>
      </font>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general" vertical="center" textRotation="0" wrapText="0" indent="0" justifyLastLine="0" shrinkToFit="0" readingOrder="0"/>
      <protection locked="0" hidden="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general" vertical="center" textRotation="0" wrapText="0" indent="0" justifyLastLine="0" shrinkToFit="0" readingOrder="0"/>
    </dxf>
    <dxf>
      <border outline="0">
        <top style="thin">
          <color indexed="64"/>
        </top>
        <bottom style="thin">
          <color auto="1"/>
        </bottom>
      </border>
    </dxf>
    <dxf>
      <font>
        <strike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general" vertical="center" textRotation="0" wrapText="0" indent="0" justifyLastLine="0" shrinkToFit="0" readingOrder="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4" formatCode="0.00%"/>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4" formatCode="0.00%"/>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1" indent="0" justifyLastLine="0" shrinkToFit="0" readingOrder="0"/>
    </dxf>
    <dxf>
      <border outline="0">
        <top style="thin">
          <color auto="1"/>
        </top>
        <bottom style="thin">
          <color auto="1"/>
        </bottom>
      </border>
    </dxf>
    <dxf>
      <font>
        <strike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strike val="0"/>
        <outline val="0"/>
        <shadow val="0"/>
        <u val="none"/>
        <sz val="12"/>
        <color theme="1"/>
        <name val="Arial Narrow"/>
        <scheme val="none"/>
      </font>
    </dxf>
    <dxf>
      <font>
        <b val="0"/>
        <i val="0"/>
        <strike val="0"/>
        <condense val="0"/>
        <extend val="0"/>
        <outline val="0"/>
        <shadow val="0"/>
        <u val="none"/>
        <vertAlign val="baseline"/>
        <sz val="12"/>
        <color theme="1"/>
        <name val="Arial Narrow"/>
        <scheme val="none"/>
      </font>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strike val="0"/>
        <outline val="0"/>
        <shadow val="0"/>
        <u val="none"/>
        <sz val="12"/>
        <color theme="1"/>
        <name val="Arial Narrow"/>
        <scheme val="none"/>
      </font>
    </dxf>
    <dxf>
      <font>
        <b val="0"/>
        <i val="0"/>
        <strike val="0"/>
        <condense val="0"/>
        <extend val="0"/>
        <outline val="0"/>
        <shadow val="0"/>
        <u val="none"/>
        <vertAlign val="baseline"/>
        <sz val="12"/>
        <color theme="1"/>
        <name val="Arial Narrow"/>
        <scheme val="none"/>
      </font>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1" indent="0" justifyLastLine="0" shrinkToFit="0" readingOrder="0"/>
    </dxf>
    <dxf>
      <border outline="0">
        <top style="thin">
          <color auto="1"/>
        </top>
        <bottom style="thin">
          <color indexed="64"/>
        </bottom>
      </border>
    </dxf>
    <dxf>
      <font>
        <strike val="0"/>
        <outline val="0"/>
        <shadow val="0"/>
        <u val="none"/>
        <sz val="12"/>
        <color theme="1"/>
        <name val="Arial Narrow"/>
        <scheme val="none"/>
      </font>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4" formatCode="0.00%"/>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4" formatCode="0.00%"/>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1" indent="0" justifyLastLine="0" shrinkToFit="0" readingOrder="0"/>
    </dxf>
    <dxf>
      <border outline="0">
        <top style="thin">
          <color auto="1"/>
        </top>
        <bottom style="thin">
          <color indexed="64"/>
        </bottom>
      </border>
    </dxf>
    <dxf>
      <font>
        <strike val="0"/>
        <outline val="0"/>
        <shadow val="0"/>
        <u val="none"/>
        <sz val="12"/>
        <color theme="1"/>
        <name val="Arial Narrow"/>
        <scheme val="none"/>
      </font>
    </dxf>
  </dxfs>
  <tableStyles count="0" defaultTableStyle="TableStyleMedium2" defaultPivotStyle="PivotStyleLight16"/>
  <colors>
    <mruColors>
      <color rgb="FF403151"/>
      <color rgb="FF790969"/>
      <color rgb="FFFF3399"/>
      <color rgb="FFCCC0DA"/>
      <color rgb="FFFFFFFF"/>
      <color rgb="FF750D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15875</xdr:colOff>
      <xdr:row>0</xdr:row>
      <xdr:rowOff>127000</xdr:rowOff>
    </xdr:from>
    <xdr:to>
      <xdr:col>5</xdr:col>
      <xdr:colOff>241300</xdr:colOff>
      <xdr:row>21</xdr:row>
      <xdr:rowOff>98425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 y="127000"/>
          <a:ext cx="7531100" cy="5781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nzas/Desktop/AgE2014-2015/FORMATEADOS/AgEADMINISTRACI&#211;N(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IMSS "/>
      <sheetName val="capacitación"/>
      <sheetName val="EMPLEADOSxSEXO"/>
      <sheetName val="EMPLEADOSxSEXO (2)"/>
    </sheetNames>
    <sheetDataSet>
      <sheetData sheetId="0"/>
      <sheetData sheetId="1"/>
      <sheetData sheetId="2"/>
      <sheetData sheetId="3">
        <row r="7">
          <cell r="B7">
            <v>91</v>
          </cell>
          <cell r="D7">
            <v>35</v>
          </cell>
          <cell r="F7">
            <v>56</v>
          </cell>
        </row>
        <row r="8">
          <cell r="B8">
            <v>46</v>
          </cell>
          <cell r="D8">
            <v>27</v>
          </cell>
          <cell r="F8">
            <v>19</v>
          </cell>
        </row>
        <row r="9">
          <cell r="B9">
            <v>7</v>
          </cell>
          <cell r="D9">
            <v>0</v>
          </cell>
          <cell r="F9">
            <v>7</v>
          </cell>
        </row>
        <row r="10">
          <cell r="B10">
            <v>56</v>
          </cell>
          <cell r="D10">
            <v>42</v>
          </cell>
          <cell r="F10">
            <v>14</v>
          </cell>
        </row>
        <row r="11">
          <cell r="B11">
            <v>6</v>
          </cell>
          <cell r="D11">
            <v>4</v>
          </cell>
          <cell r="F11">
            <v>2</v>
          </cell>
        </row>
        <row r="12">
          <cell r="B12">
            <v>1</v>
          </cell>
          <cell r="D12">
            <v>0</v>
          </cell>
          <cell r="F12">
            <v>1</v>
          </cell>
        </row>
        <row r="13">
          <cell r="B13">
            <v>0</v>
          </cell>
          <cell r="D13">
            <v>0</v>
          </cell>
          <cell r="F13">
            <v>0</v>
          </cell>
        </row>
        <row r="14">
          <cell r="B14">
            <v>159</v>
          </cell>
          <cell r="D14">
            <v>64</v>
          </cell>
          <cell r="F14">
            <v>95</v>
          </cell>
        </row>
        <row r="15">
          <cell r="B15">
            <v>7</v>
          </cell>
          <cell r="D15">
            <v>7</v>
          </cell>
          <cell r="F15">
            <v>0</v>
          </cell>
        </row>
        <row r="16">
          <cell r="B16">
            <v>24</v>
          </cell>
          <cell r="D16">
            <v>12</v>
          </cell>
          <cell r="F16">
            <v>12</v>
          </cell>
        </row>
        <row r="17">
          <cell r="B17">
            <v>6</v>
          </cell>
          <cell r="D17">
            <v>1</v>
          </cell>
          <cell r="F17">
            <v>5</v>
          </cell>
        </row>
        <row r="18">
          <cell r="B18">
            <v>9</v>
          </cell>
          <cell r="D18">
            <v>5</v>
          </cell>
          <cell r="F18">
            <v>4</v>
          </cell>
        </row>
        <row r="19">
          <cell r="B19">
            <v>21</v>
          </cell>
          <cell r="D19">
            <v>6</v>
          </cell>
          <cell r="F19">
            <v>15</v>
          </cell>
        </row>
        <row r="20">
          <cell r="B20">
            <v>77</v>
          </cell>
          <cell r="D20">
            <v>45</v>
          </cell>
          <cell r="F20">
            <v>32</v>
          </cell>
        </row>
        <row r="21">
          <cell r="B21">
            <v>48</v>
          </cell>
          <cell r="D21">
            <v>18</v>
          </cell>
          <cell r="F21">
            <v>30</v>
          </cell>
        </row>
        <row r="22">
          <cell r="B22">
            <v>36</v>
          </cell>
          <cell r="D22">
            <v>21</v>
          </cell>
          <cell r="F22">
            <v>15</v>
          </cell>
        </row>
        <row r="23">
          <cell r="B23">
            <v>17</v>
          </cell>
          <cell r="D23">
            <v>10</v>
          </cell>
          <cell r="F23">
            <v>7</v>
          </cell>
        </row>
        <row r="24">
          <cell r="B24">
            <v>2</v>
          </cell>
          <cell r="D24">
            <v>1</v>
          </cell>
          <cell r="F24">
            <v>1</v>
          </cell>
        </row>
      </sheetData>
    </sheetDataSet>
  </externalBook>
</externalLink>
</file>

<file path=xl/tables/table1.xml><?xml version="1.0" encoding="utf-8"?>
<table xmlns="http://schemas.openxmlformats.org/spreadsheetml/2006/main" id="1" name="Tabla1" displayName="Tabla1" ref="A6:J9" totalsRowShown="0" dataDxfId="216" tableBorderDxfId="215">
  <autoFilter ref="A6:J9"/>
  <tableColumns count="10">
    <tableColumn id="1" name="Columna1" dataDxfId="214"/>
    <tableColumn id="2" name="Columna2" dataDxfId="213"/>
    <tableColumn id="3" name="Columna3" dataDxfId="212"/>
    <tableColumn id="4" name="Columna4" dataDxfId="211"/>
    <tableColumn id="5" name="Columna5" dataDxfId="210"/>
    <tableColumn id="6" name="Columna6" dataDxfId="209"/>
    <tableColumn id="7" name="Columna7" dataDxfId="208"/>
    <tableColumn id="8" name="Columna8" dataDxfId="207"/>
    <tableColumn id="9" name="Columna9" dataDxfId="206"/>
    <tableColumn id="10" name="Columna10" dataDxfId="205"/>
  </tableColumns>
  <tableStyleInfo name="TableStyleLight4" showFirstColumn="0" showLastColumn="0" showRowStripes="1" showColumnStripes="0"/>
</table>
</file>

<file path=xl/tables/table10.xml><?xml version="1.0" encoding="utf-8"?>
<table xmlns="http://schemas.openxmlformats.org/spreadsheetml/2006/main" id="10" name="Tabla211" displayName="Tabla211" ref="A17:F22" totalsRowShown="0" headerRowDxfId="117" dataDxfId="116" tableBorderDxfId="115" headerRowCellStyle="Normal_Estadísticas 2001-2002" dataCellStyle="Normal_Estadísticas 2001-2002">
  <autoFilter ref="A17:F22"/>
  <tableColumns count="6">
    <tableColumn id="1" name="Columna1" dataDxfId="114" dataCellStyle="Normal_Estadísticas 2001-2002"/>
    <tableColumn id="2" name="Columna2" dataDxfId="113" dataCellStyle="Normal_Estadísticas 2001-2002"/>
    <tableColumn id="3" name="Columna3" dataDxfId="112" dataCellStyle="Normal_Estadísticas 2001-2002"/>
    <tableColumn id="4" name="Columna4" dataDxfId="111" dataCellStyle="Normal_Estadísticas 2001-2002"/>
    <tableColumn id="5" name="Columna5" dataDxfId="110" dataCellStyle="Normal_Estadísticas 2001-2002"/>
    <tableColumn id="6" name="Columna6" dataDxfId="109" dataCellStyle="Normal_Estadísticas 2001-2002"/>
  </tableColumns>
  <tableStyleInfo name="TableStyleLight4" showFirstColumn="0" showLastColumn="0" showRowStripes="1" showColumnStripes="0"/>
</table>
</file>

<file path=xl/tables/table11.xml><?xml version="1.0" encoding="utf-8"?>
<table xmlns="http://schemas.openxmlformats.org/spreadsheetml/2006/main" id="11" name="Tabla312" displayName="Tabla312" ref="A31:F34" totalsRowShown="0" headerRowDxfId="108" dataDxfId="107" tableBorderDxfId="106" headerRowCellStyle="Normal_Estadísticas 2001-2002" dataCellStyle="Normal_Estadísticas 2001-2002">
  <autoFilter ref="A31:F34"/>
  <tableColumns count="6">
    <tableColumn id="1" name="Columna1" dataDxfId="105" dataCellStyle="Normal_Estadísticas 2001-2002"/>
    <tableColumn id="2" name="Columna2" dataDxfId="104" dataCellStyle="Normal_Estadísticas 2001-2002"/>
    <tableColumn id="3" name="Columna3" dataDxfId="103" dataCellStyle="Normal_Estadísticas 2001-2002"/>
    <tableColumn id="4" name="Columna4" dataDxfId="102" dataCellStyle="Normal_Estadísticas 2001-2002"/>
    <tableColumn id="5" name="Columna5" dataDxfId="101" dataCellStyle="Normal_Estadísticas 2001-2002"/>
    <tableColumn id="6" name="Columna6" dataDxfId="100" dataCellStyle="Normal_Estadísticas 2001-2002"/>
  </tableColumns>
  <tableStyleInfo name="TableStyleLight4" showFirstColumn="0" showLastColumn="0" showRowStripes="1" showColumnStripes="0"/>
</table>
</file>

<file path=xl/tables/table12.xml><?xml version="1.0" encoding="utf-8"?>
<table xmlns="http://schemas.openxmlformats.org/spreadsheetml/2006/main" id="12" name="Tabla413" displayName="Tabla413" ref="A5:G8" totalsRowShown="0" headerRowDxfId="99" dataDxfId="98" tableBorderDxfId="97" headerRowCellStyle="Normal_Estadisticas Estructura 2001 vs 2000(2)" dataCellStyle="Normal_Estadisticas Estructura 2001 vs 2000(2)">
  <autoFilter ref="A5:G8"/>
  <tableColumns count="7">
    <tableColumn id="1" name="Columna1" dataDxfId="96" dataCellStyle="Normal_Estadisticas Estructura 2001 vs 2000(2)"/>
    <tableColumn id="2" name="Columna2" dataDxfId="95" dataCellStyle="Normal_Estadisticas Estructura 2001 vs 2000(2)"/>
    <tableColumn id="3" name="Columna3" dataDxfId="94" dataCellStyle="Normal_Estadisticas Estructura 2001 vs 2000(2)"/>
    <tableColumn id="4" name="Columna4" dataDxfId="93" dataCellStyle="Normal_Estadisticas Estructura 2001 vs 2000(2)"/>
    <tableColumn id="5" name="Columna5" dataDxfId="92" dataCellStyle="Normal_Estadisticas Estructura 2001 vs 2000(2)"/>
    <tableColumn id="6" name="Columna6" dataDxfId="91" dataCellStyle="Normal_Estadisticas Estructura 2001 vs 2000(2)">
      <calculatedColumnFormula>SUM(B6:E6)</calculatedColumnFormula>
    </tableColumn>
    <tableColumn id="7" name="Columna7" dataDxfId="90" dataCellStyle="Normal_Estadisticas Estructura 2001 vs 2000(2)"/>
  </tableColumns>
  <tableStyleInfo name="TableStyleLight4" showFirstColumn="0" showLastColumn="0" showRowStripes="1" showColumnStripes="0"/>
</table>
</file>

<file path=xl/tables/table13.xml><?xml version="1.0" encoding="utf-8"?>
<table xmlns="http://schemas.openxmlformats.org/spreadsheetml/2006/main" id="13" name="Tabla514" displayName="Tabla514" ref="A7:G32" totalsRowShown="0" headerRowDxfId="89" dataDxfId="88" tableBorderDxfId="87" headerRowCellStyle="Normal 3" dataCellStyle="Normal 3">
  <autoFilter ref="A7:G32"/>
  <tableColumns count="7">
    <tableColumn id="1" name="Columna1" dataDxfId="86" dataCellStyle="Normal 3"/>
    <tableColumn id="3" name="Columna3" dataDxfId="85" dataCellStyle="Normal 3">
      <calculatedColumnFormula>SUM(D8:F8)</calculatedColumnFormula>
    </tableColumn>
    <tableColumn id="4" name="Columna4" dataDxfId="84" dataCellStyle="Normal 3"/>
    <tableColumn id="5" name="Columna5" dataDxfId="83" dataCellStyle="Normal 3"/>
    <tableColumn id="6" name="Columna6" dataDxfId="82" dataCellStyle="Normal 3"/>
    <tableColumn id="7" name="Columna7" dataDxfId="81" dataCellStyle="Normal 3"/>
    <tableColumn id="8" name="Columna8" dataDxfId="80" dataCellStyle="Normal 3"/>
  </tableColumns>
  <tableStyleInfo name="TableStyleLight4" showFirstColumn="0" showLastColumn="0" showRowStripes="1" showColumnStripes="0"/>
</table>
</file>

<file path=xl/tables/table14.xml><?xml version="1.0" encoding="utf-8"?>
<table xmlns="http://schemas.openxmlformats.org/spreadsheetml/2006/main" id="14" name="Tabla615" displayName="Tabla615" ref="A6:G24" totalsRowShown="0" headerRowDxfId="79" dataDxfId="78" tableBorderDxfId="77" headerRowCellStyle="Normal 3" dataCellStyle="Normal 3">
  <autoFilter ref="A6:G24"/>
  <tableColumns count="7">
    <tableColumn id="1" name="Columna1" dataDxfId="76" dataCellStyle="Normal 3"/>
    <tableColumn id="2" name="Columna2" dataDxfId="75" dataCellStyle="Normal 3">
      <calculatedColumnFormula>SUM(D7:F7)</calculatedColumnFormula>
    </tableColumn>
    <tableColumn id="3" name="Columna3" dataDxfId="74" dataCellStyle="Normal 3"/>
    <tableColumn id="4" name="Columna4" dataDxfId="73" dataCellStyle="Normal 3"/>
    <tableColumn id="5" name="Columna5" dataDxfId="72" dataCellStyle="Normal 3"/>
    <tableColumn id="6" name="Columna6" dataDxfId="71" dataCellStyle="Normal 3"/>
    <tableColumn id="7" name="Columna7" dataDxfId="70" dataCellStyle="Normal 3"/>
  </tableColumns>
  <tableStyleInfo name="TableStyleLight4" showFirstColumn="0" showLastColumn="0" showRowStripes="1" showColumnStripes="0"/>
</table>
</file>

<file path=xl/tables/table15.xml><?xml version="1.0" encoding="utf-8"?>
<table xmlns="http://schemas.openxmlformats.org/spreadsheetml/2006/main" id="15" name="Tabla216" displayName="Tabla216" ref="A9:M30" totalsRowShown="0" headerRowDxfId="69" dataDxfId="68" tableBorderDxfId="67" headerRowCellStyle="Normal 2" dataCellStyle="Normal 2">
  <autoFilter ref="A9:M30"/>
  <tableColumns count="13">
    <tableColumn id="1" name="Columna1" dataDxfId="66" dataCellStyle="Normal 2"/>
    <tableColumn id="2" name="Columna2" dataDxfId="65" dataCellStyle="Normal 2"/>
    <tableColumn id="3" name="Columna3" dataDxfId="64" dataCellStyle="Normal 2"/>
    <tableColumn id="4" name="Columna4" dataDxfId="63" dataCellStyle="Normal 2"/>
    <tableColumn id="5" name="Columna5" dataDxfId="62" dataCellStyle="Normal 2"/>
    <tableColumn id="6" name="Columna6" dataDxfId="61" dataCellStyle="Normal 2"/>
    <tableColumn id="7" name="Columna7" dataDxfId="60" dataCellStyle="Normal 2"/>
    <tableColumn id="8" name="Columna8" dataDxfId="59" dataCellStyle="Normal 2"/>
    <tableColumn id="9" name="Columna9" dataDxfId="58" dataCellStyle="Normal 2"/>
    <tableColumn id="10" name="Columna10" dataDxfId="57" dataCellStyle="Normal 2"/>
    <tableColumn id="11" name="Columna11" dataDxfId="56" dataCellStyle="Normal 2"/>
    <tableColumn id="12" name="Columna12" dataDxfId="55" dataCellStyle="Normal 2"/>
    <tableColumn id="13" name="Columna13" dataDxfId="54" dataCellStyle="Normal 2"/>
  </tableColumns>
  <tableStyleInfo name="TableStyleLight4" showFirstColumn="0" showLastColumn="0" showRowStripes="1" showColumnStripes="0"/>
</table>
</file>

<file path=xl/tables/table16.xml><?xml version="1.0" encoding="utf-8"?>
<table xmlns="http://schemas.openxmlformats.org/spreadsheetml/2006/main" id="16" name="Tabla117" displayName="Tabla117" ref="A7:E21" totalsRowShown="0" dataDxfId="53" tableBorderDxfId="52">
  <autoFilter ref="A7:E21"/>
  <tableColumns count="5">
    <tableColumn id="1" name="Columna1" dataDxfId="51" dataCellStyle="Normal 2"/>
    <tableColumn id="2" name="Columna2" dataDxfId="50" dataCellStyle="Normal 2"/>
    <tableColumn id="3" name="Columna3" dataDxfId="49" dataCellStyle="Normal 2"/>
    <tableColumn id="4" name="Columna4" dataDxfId="48" dataCellStyle="Normal 2"/>
    <tableColumn id="5" name="Columna5" dataDxfId="47" dataCellStyle="Normal 2"/>
  </tableColumns>
  <tableStyleInfo name="TableStyleLight4" showFirstColumn="0" showLastColumn="0" showRowStripes="1" showColumnStripes="0"/>
</table>
</file>

<file path=xl/tables/table17.xml><?xml version="1.0" encoding="utf-8"?>
<table xmlns="http://schemas.openxmlformats.org/spreadsheetml/2006/main" id="17" name="Tabla318" displayName="Tabla318" ref="A7:E9" totalsRowShown="0" headerRowDxfId="46" dataDxfId="45" tableBorderDxfId="44">
  <autoFilter ref="A7:E9"/>
  <tableColumns count="5">
    <tableColumn id="1" name="Columna1" dataDxfId="43" dataCellStyle="Normal 2"/>
    <tableColumn id="2" name="Columna2" dataDxfId="42" dataCellStyle="Normal 2"/>
    <tableColumn id="3" name="Columna3" dataDxfId="41" dataCellStyle="Normal 2"/>
    <tableColumn id="4" name="Columna4" dataDxfId="40" dataCellStyle="Normal 2"/>
    <tableColumn id="5" name="Columna5" dataDxfId="39" dataCellStyle="Normal 2"/>
  </tableColumns>
  <tableStyleInfo name="TableStyleLight4" showFirstColumn="0" showLastColumn="0" showRowStripes="1" showColumnStripes="0"/>
</table>
</file>

<file path=xl/tables/table18.xml><?xml version="1.0" encoding="utf-8"?>
<table xmlns="http://schemas.openxmlformats.org/spreadsheetml/2006/main" id="18" name="Tabla419" displayName="Tabla419" ref="A7:E11" totalsRowShown="0" dataDxfId="38" tableBorderDxfId="37">
  <autoFilter ref="A7:E11"/>
  <tableColumns count="5">
    <tableColumn id="1" name="Columna1" dataDxfId="36" dataCellStyle="Normal 2"/>
    <tableColumn id="2" name="Columna2" dataDxfId="35"/>
    <tableColumn id="3" name="Columna3" dataDxfId="34" dataCellStyle="Normal 2"/>
    <tableColumn id="4" name="Columna4" dataDxfId="33"/>
    <tableColumn id="5" name="Columna5" dataDxfId="32" dataCellStyle="Normal 2"/>
  </tableColumns>
  <tableStyleInfo name="TableStyleLight4" showFirstColumn="0" showLastColumn="0" showRowStripes="1" showColumnStripes="0"/>
</table>
</file>

<file path=xl/tables/table19.xml><?xml version="1.0" encoding="utf-8"?>
<table xmlns="http://schemas.openxmlformats.org/spreadsheetml/2006/main" id="19" name="Tabla520" displayName="Tabla520" ref="A8:Q30" totalsRowShown="0" headerRowDxfId="31" dataDxfId="30" tableBorderDxfId="29" headerRowCellStyle="Normal 2" dataCellStyle="Normal 2">
  <autoFilter ref="A8:Q30"/>
  <tableColumns count="17">
    <tableColumn id="1" name="Columna1" dataDxfId="28" dataCellStyle="Normal 2"/>
    <tableColumn id="2" name="Columna2" dataDxfId="27" dataCellStyle="Normal 2"/>
    <tableColumn id="3" name="Columna3" dataDxfId="26" dataCellStyle="Normal 2"/>
    <tableColumn id="4" name="Columna4" dataDxfId="25" dataCellStyle="Normal 2"/>
    <tableColumn id="5" name="Columna5" dataDxfId="24" dataCellStyle="Normal 2"/>
    <tableColumn id="6" name="Columna6" dataDxfId="23" dataCellStyle="Normal 2"/>
    <tableColumn id="7" name="Columna7" dataDxfId="22" dataCellStyle="Normal 2"/>
    <tableColumn id="8" name="Columna8" dataDxfId="21" dataCellStyle="Normal 2"/>
    <tableColumn id="9" name="Columna9" dataDxfId="20" dataCellStyle="Normal 2"/>
    <tableColumn id="10" name="Columna10" dataDxfId="19" dataCellStyle="Normal 2"/>
    <tableColumn id="11" name="Columna11" dataDxfId="18" dataCellStyle="Normal 2"/>
    <tableColumn id="12" name="Columna12" dataDxfId="17" dataCellStyle="Normal 2"/>
    <tableColumn id="13" name="Columna13" dataDxfId="16" dataCellStyle="Normal 2"/>
    <tableColumn id="14" name="Columna14" dataDxfId="15" dataCellStyle="Normal 2"/>
    <tableColumn id="15" name="Columna15" dataDxfId="14" dataCellStyle="Normal 2"/>
    <tableColumn id="16" name="Columna16" dataDxfId="13" dataCellStyle="Normal 2"/>
    <tableColumn id="17" name="Columna17" dataDxfId="12" dataCellStyle="Normal 2"/>
  </tableColumns>
  <tableStyleInfo name="TableStyleLight4" showFirstColumn="0" showLastColumn="0" showRowStripes="1" showColumnStripes="0"/>
</table>
</file>

<file path=xl/tables/table2.xml><?xml version="1.0" encoding="utf-8"?>
<table xmlns="http://schemas.openxmlformats.org/spreadsheetml/2006/main" id="2" name="Tabla2" displayName="Tabla2" ref="A11:J15" totalsRowShown="0" dataDxfId="204" tableBorderDxfId="203">
  <autoFilter ref="A11:J15"/>
  <tableColumns count="10">
    <tableColumn id="1" name="Columna1" dataDxfId="202"/>
    <tableColumn id="2" name="Columna2" dataDxfId="201"/>
    <tableColumn id="3" name="Columna3" dataDxfId="200"/>
    <tableColumn id="4" name="Columna4" dataDxfId="199"/>
    <tableColumn id="5" name="Columna5" dataDxfId="198"/>
    <tableColumn id="6" name="Columna6" dataDxfId="197"/>
    <tableColumn id="7" name="Columna7" dataDxfId="196"/>
    <tableColumn id="8" name="Columna8" dataDxfId="195"/>
    <tableColumn id="9" name="Columna9" dataDxfId="194"/>
    <tableColumn id="10" name="Columna10" dataDxfId="193"/>
  </tableColumns>
  <tableStyleInfo name="TableStyleLight4" showFirstColumn="0" showLastColumn="0" showRowStripes="1" showColumnStripes="0"/>
</table>
</file>

<file path=xl/tables/table20.xml><?xml version="1.0" encoding="utf-8"?>
<table xmlns="http://schemas.openxmlformats.org/spreadsheetml/2006/main" id="20" name="Tabla621" displayName="Tabla621" ref="A9:I30" totalsRowShown="0" headerRowDxfId="11" dataDxfId="10" tableBorderDxfId="9" headerRowCellStyle="Normal 2" dataCellStyle="Normal 2">
  <autoFilter ref="A9:I30"/>
  <tableColumns count="9">
    <tableColumn id="1" name="Columna1" dataDxfId="8" dataCellStyle="Normal 2"/>
    <tableColumn id="2" name="Columna2" dataDxfId="7" dataCellStyle="Normal 2"/>
    <tableColumn id="3" name="Columna3" dataDxfId="6" dataCellStyle="Normal 2"/>
    <tableColumn id="4" name="Columna4" dataDxfId="5" dataCellStyle="Normal 2"/>
    <tableColumn id="5" name="Columna5" dataDxfId="4" dataCellStyle="Normal 2"/>
    <tableColumn id="6" name="Columna6" dataDxfId="3" dataCellStyle="Normal 2"/>
    <tableColumn id="7" name="Columna7" dataDxfId="2" dataCellStyle="Normal 2"/>
    <tableColumn id="8" name="Columna8" dataDxfId="1" dataCellStyle="Normal 2"/>
    <tableColumn id="9" name="Columna9" dataDxfId="0" dataCellStyle="Normal 2"/>
  </tableColumns>
  <tableStyleInfo name="TableStyleLight4" showFirstColumn="0" showLastColumn="0" showRowStripes="1" showColumnStripes="0"/>
</table>
</file>

<file path=xl/tables/table3.xml><?xml version="1.0" encoding="utf-8"?>
<table xmlns="http://schemas.openxmlformats.org/spreadsheetml/2006/main" id="3" name="Tabla3" displayName="Tabla3" ref="A17:J23" totalsRowShown="0" dataDxfId="192" tableBorderDxfId="191">
  <autoFilter ref="A17:J23"/>
  <tableColumns count="10">
    <tableColumn id="1" name="Columna1" dataDxfId="190"/>
    <tableColumn id="2" name="Columna2" dataDxfId="189"/>
    <tableColumn id="3" name="Columna3" dataDxfId="188"/>
    <tableColumn id="4" name="Columna4" dataDxfId="187"/>
    <tableColumn id="5" name="Columna5" dataDxfId="186"/>
    <tableColumn id="6" name="Columna6" dataDxfId="185"/>
    <tableColumn id="7" name="Columna7" dataDxfId="184"/>
    <tableColumn id="8" name="Columna8" dataDxfId="183"/>
    <tableColumn id="9" name="Columna9" dataDxfId="182"/>
    <tableColumn id="10" name="Columna10" dataDxfId="181"/>
  </tableColumns>
  <tableStyleInfo name="TableStyleLight4" showFirstColumn="0" showLastColumn="0" showRowStripes="1" showColumnStripes="0"/>
</table>
</file>

<file path=xl/tables/table4.xml><?xml version="1.0" encoding="utf-8"?>
<table xmlns="http://schemas.openxmlformats.org/spreadsheetml/2006/main" id="4" name="Tabla4" displayName="Tabla4" ref="A6:E9" totalsRowShown="0" headerRowDxfId="180" dataDxfId="179" tableBorderDxfId="178">
  <autoFilter ref="A6:E9"/>
  <tableColumns count="5">
    <tableColumn id="1" name="Columna1" dataDxfId="177"/>
    <tableColumn id="2" name="Columna2" dataDxfId="176"/>
    <tableColumn id="3" name="Columna3" dataDxfId="175"/>
    <tableColumn id="4" name="Columna4" dataDxfId="174"/>
    <tableColumn id="5" name="Columna5" dataDxfId="173"/>
  </tableColumns>
  <tableStyleInfo name="TableStyleLight4" showFirstColumn="0" showLastColumn="0" showRowStripes="1" showColumnStripes="0"/>
</table>
</file>

<file path=xl/tables/table5.xml><?xml version="1.0" encoding="utf-8"?>
<table xmlns="http://schemas.openxmlformats.org/spreadsheetml/2006/main" id="5" name="Tabla5" displayName="Tabla5" ref="A16:E27" totalsRowShown="0" dataDxfId="172" tableBorderDxfId="171">
  <autoFilter ref="A16:E27"/>
  <tableColumns count="5">
    <tableColumn id="1" name="Columna1" dataDxfId="170"/>
    <tableColumn id="2" name="Columna2" dataDxfId="169"/>
    <tableColumn id="3" name="Columna3" dataDxfId="168"/>
    <tableColumn id="4" name="Columna4" dataDxfId="167"/>
    <tableColumn id="5" name="Columna5" dataDxfId="166"/>
  </tableColumns>
  <tableStyleInfo name="TableStyleLight4" showFirstColumn="0" showLastColumn="0" showRowStripes="1" showColumnStripes="0"/>
</table>
</file>

<file path=xl/tables/table6.xml><?xml version="1.0" encoding="utf-8"?>
<table xmlns="http://schemas.openxmlformats.org/spreadsheetml/2006/main" id="6" name="Tabla6" displayName="Tabla6" ref="A7:E18" totalsRowShown="0" dataDxfId="165" tableBorderDxfId="164">
  <autoFilter ref="A7:E18"/>
  <tableColumns count="5">
    <tableColumn id="1" name="Columna1" dataDxfId="163"/>
    <tableColumn id="2" name="Columna2" dataDxfId="162"/>
    <tableColumn id="3" name="Columna3" dataDxfId="161"/>
    <tableColumn id="4" name="Columna4" dataDxfId="160"/>
    <tableColumn id="5" name="Columna5" dataDxfId="159"/>
  </tableColumns>
  <tableStyleInfo name="TableStyleLight4" showFirstColumn="0" showLastColumn="0" showRowStripes="1" showColumnStripes="0"/>
</table>
</file>

<file path=xl/tables/table7.xml><?xml version="1.0" encoding="utf-8"?>
<table xmlns="http://schemas.openxmlformats.org/spreadsheetml/2006/main" id="7" name="Tabla7" displayName="Tabla7" ref="A6:J9" totalsRowShown="0" headerRowDxfId="158" dataDxfId="157" tableBorderDxfId="156">
  <autoFilter ref="A6:J9"/>
  <tableColumns count="10">
    <tableColumn id="1" name="Columna1" dataDxfId="155"/>
    <tableColumn id="2" name="Columna2" dataDxfId="154"/>
    <tableColumn id="3" name="Columna3" dataDxfId="153"/>
    <tableColumn id="4" name="Columna4" dataDxfId="152"/>
    <tableColumn id="5" name="Columna5" dataDxfId="151"/>
    <tableColumn id="6" name="Columna6" dataDxfId="150"/>
    <tableColumn id="7" name="Columna7" dataDxfId="149"/>
    <tableColumn id="8" name="Columna8" dataDxfId="148"/>
    <tableColumn id="9" name="Columna9" dataDxfId="147"/>
    <tableColumn id="10" name="Columna10" dataDxfId="146"/>
  </tableColumns>
  <tableStyleInfo name="TableStyleLight4" showFirstColumn="0" showLastColumn="0" showRowStripes="1" showColumnStripes="0"/>
</table>
</file>

<file path=xl/tables/table8.xml><?xml version="1.0" encoding="utf-8"?>
<table xmlns="http://schemas.openxmlformats.org/spreadsheetml/2006/main" id="8" name="Tabla8" displayName="Tabla8" ref="A18:P20" totalsRowShown="0" headerRowDxfId="145" dataDxfId="144" tableBorderDxfId="143">
  <autoFilter ref="A18:P20"/>
  <tableColumns count="16">
    <tableColumn id="1" name="Columna1" dataDxfId="142"/>
    <tableColumn id="2" name="Columna2" dataDxfId="141"/>
    <tableColumn id="3" name="Columna3" dataDxfId="140"/>
    <tableColumn id="4" name="Columna4" dataDxfId="139"/>
    <tableColumn id="5" name="Columna5" dataDxfId="138"/>
    <tableColumn id="6" name="Columna6" dataDxfId="137"/>
    <tableColumn id="7" name="Columna7" dataDxfId="136"/>
    <tableColumn id="8" name="Columna8" dataDxfId="135"/>
    <tableColumn id="9" name="Columna9" dataDxfId="134"/>
    <tableColumn id="10" name="Columna10" dataDxfId="133"/>
    <tableColumn id="11" name="Columna11" dataDxfId="132"/>
    <tableColumn id="12" name="Columna12" dataDxfId="131"/>
    <tableColumn id="13" name="Columna13" dataDxfId="130"/>
    <tableColumn id="14" name="Columna14" dataDxfId="129"/>
    <tableColumn id="15" name="Columna15" dataDxfId="128"/>
    <tableColumn id="16" name="Columna16" dataDxfId="127"/>
  </tableColumns>
  <tableStyleInfo name="TableStyleLight4" showFirstColumn="0" showLastColumn="0" showRowStripes="1" showColumnStripes="0"/>
</table>
</file>

<file path=xl/tables/table9.xml><?xml version="1.0" encoding="utf-8"?>
<table xmlns="http://schemas.openxmlformats.org/spreadsheetml/2006/main" id="9" name="Tabla110" displayName="Tabla110" ref="A7:F10" totalsRowShown="0" headerRowDxfId="126" dataDxfId="125" tableBorderDxfId="124" headerRowCellStyle="Normal_Estadísticas 2001-2002" dataCellStyle="Normal_Estadísticas 2001-2002">
  <autoFilter ref="A7:F10"/>
  <tableColumns count="6">
    <tableColumn id="1" name="Columna1" dataDxfId="123" dataCellStyle="Normal_Estadísticas 2001-2002"/>
    <tableColumn id="2" name="Columna2" dataDxfId="122" dataCellStyle="Normal_Estadísticas 2001-2002"/>
    <tableColumn id="3" name="Columna3" dataDxfId="121" dataCellStyle="Normal_Estadísticas 2001-2002"/>
    <tableColumn id="4" name="Columna4" dataDxfId="120" dataCellStyle="Normal_Estadísticas 2001-2002"/>
    <tableColumn id="5" name="Columna5" dataDxfId="119" dataCellStyle="Normal_Estadísticas 2001-2002"/>
    <tableColumn id="6" name="Columna6" dataDxfId="118" dataCellStyle="Normal_Estadísticas 2001-2002"/>
  </tableColumns>
  <tableStyleInfo name="TableStyleLight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7.bin"/><Relationship Id="rId4" Type="http://schemas.openxmlformats.org/officeDocument/2006/relationships/table" Target="../tables/table1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0DA"/>
  </sheetPr>
  <dimension ref="A1:M51"/>
  <sheetViews>
    <sheetView showGridLines="0" tabSelected="1" view="pageBreakPreview" topLeftCell="A4" zoomScaleNormal="75" zoomScaleSheetLayoutView="100" workbookViewId="0">
      <selection activeCell="G18" sqref="G18"/>
    </sheetView>
  </sheetViews>
  <sheetFormatPr baseColWidth="10" defaultColWidth="9.140625" defaultRowHeight="12.75" x14ac:dyDescent="0.2"/>
  <cols>
    <col min="1" max="1" width="60.7109375" style="346" customWidth="1"/>
    <col min="2" max="2" width="3.7109375" style="346" customWidth="1"/>
    <col min="3" max="3" width="20.7109375" style="329" customWidth="1"/>
    <col min="4" max="4" width="3.7109375" style="329" customWidth="1"/>
    <col min="5" max="5" width="20.7109375" style="329" customWidth="1"/>
    <col min="6" max="6" width="3.7109375" style="329" customWidth="1"/>
    <col min="7" max="16384" width="9.140625" style="329"/>
  </cols>
  <sheetData>
    <row r="1" spans="1:13" s="326" customFormat="1" ht="18" x14ac:dyDescent="0.2">
      <c r="A1" s="323"/>
      <c r="B1" s="323"/>
      <c r="C1" s="324"/>
      <c r="D1" s="324"/>
      <c r="E1" s="324"/>
      <c r="F1" s="325"/>
    </row>
    <row r="2" spans="1:13" s="326" customFormat="1" ht="18" x14ac:dyDescent="0.2">
      <c r="A2" s="324"/>
      <c r="B2" s="324"/>
      <c r="C2" s="324"/>
      <c r="D2" s="324"/>
      <c r="E2" s="324"/>
      <c r="F2" s="324"/>
    </row>
    <row r="3" spans="1:13" ht="12" customHeight="1" x14ac:dyDescent="0.2">
      <c r="A3" s="327"/>
      <c r="B3" s="327"/>
      <c r="C3" s="328"/>
      <c r="D3" s="328"/>
      <c r="E3" s="328"/>
      <c r="F3" s="328"/>
    </row>
    <row r="4" spans="1:13" ht="20.100000000000001" customHeight="1" x14ac:dyDescent="0.2">
      <c r="A4" s="330"/>
      <c r="B4" s="330"/>
      <c r="C4" s="331"/>
      <c r="D4" s="327"/>
      <c r="E4" s="331"/>
      <c r="F4" s="327"/>
    </row>
    <row r="5" spans="1:13" s="336" customFormat="1" ht="18" customHeight="1" x14ac:dyDescent="0.2">
      <c r="A5" s="332"/>
      <c r="B5" s="333"/>
      <c r="C5" s="334"/>
      <c r="D5" s="334"/>
      <c r="E5" s="334"/>
      <c r="F5" s="334"/>
      <c r="G5" s="335"/>
    </row>
    <row r="6" spans="1:13" ht="24.95" customHeight="1" x14ac:dyDescent="0.2">
      <c r="A6" s="337"/>
      <c r="B6" s="337"/>
      <c r="C6" s="338"/>
      <c r="D6" s="338"/>
      <c r="E6" s="338"/>
      <c r="F6" s="338"/>
      <c r="G6" s="339"/>
    </row>
    <row r="7" spans="1:13" ht="24.95" customHeight="1" x14ac:dyDescent="0.2">
      <c r="A7" s="337"/>
      <c r="B7" s="337"/>
      <c r="C7" s="338"/>
      <c r="D7" s="338"/>
      <c r="E7" s="338"/>
      <c r="F7" s="338"/>
      <c r="G7" s="339"/>
    </row>
    <row r="8" spans="1:13" ht="30.75" customHeight="1" x14ac:dyDescent="0.2">
      <c r="A8" s="337"/>
      <c r="B8" s="337"/>
      <c r="C8" s="338"/>
      <c r="D8" s="338"/>
      <c r="E8" s="338"/>
      <c r="F8" s="338"/>
      <c r="G8" s="339"/>
    </row>
    <row r="9" spans="1:13" ht="15.75" x14ac:dyDescent="0.2">
      <c r="A9" s="337"/>
      <c r="B9" s="337"/>
      <c r="C9" s="338"/>
      <c r="D9" s="338"/>
      <c r="E9" s="338"/>
      <c r="F9" s="338"/>
      <c r="G9" s="339"/>
    </row>
    <row r="10" spans="1:13" ht="24.95" customHeight="1" x14ac:dyDescent="0.2">
      <c r="A10" s="337"/>
      <c r="B10" s="337"/>
      <c r="C10" s="338"/>
      <c r="D10" s="338"/>
      <c r="E10" s="338"/>
      <c r="F10" s="338"/>
      <c r="G10" s="339"/>
    </row>
    <row r="11" spans="1:13" ht="24.95" customHeight="1" x14ac:dyDescent="0.2">
      <c r="A11" s="337"/>
      <c r="B11" s="337"/>
      <c r="C11" s="338"/>
      <c r="D11" s="338"/>
      <c r="E11" s="338"/>
      <c r="F11" s="338"/>
      <c r="G11" s="339"/>
      <c r="I11" s="359"/>
      <c r="J11" s="359"/>
      <c r="K11" s="359"/>
      <c r="L11" s="359"/>
      <c r="M11" s="359"/>
    </row>
    <row r="12" spans="1:13" ht="24.95" customHeight="1" x14ac:dyDescent="0.2">
      <c r="A12" s="337"/>
      <c r="B12" s="337"/>
      <c r="C12" s="338"/>
      <c r="D12" s="338"/>
      <c r="E12" s="338"/>
      <c r="F12" s="338"/>
      <c r="G12" s="339"/>
      <c r="I12" s="359"/>
      <c r="J12" s="359"/>
      <c r="K12" s="359"/>
      <c r="L12" s="359"/>
      <c r="M12" s="359"/>
    </row>
    <row r="13" spans="1:13" s="341" customFormat="1" ht="24.95" customHeight="1" x14ac:dyDescent="0.2">
      <c r="A13" s="337"/>
      <c r="B13" s="337"/>
      <c r="C13" s="338"/>
      <c r="D13" s="338"/>
      <c r="E13" s="338"/>
      <c r="F13" s="338"/>
      <c r="G13" s="340"/>
      <c r="I13" s="359"/>
      <c r="J13" s="359"/>
      <c r="K13" s="359"/>
      <c r="L13" s="359"/>
      <c r="M13" s="359"/>
    </row>
    <row r="14" spans="1:13" ht="24.95" customHeight="1" x14ac:dyDescent="0.2">
      <c r="A14" s="337"/>
      <c r="B14" s="337"/>
      <c r="C14" s="338"/>
      <c r="D14" s="338"/>
      <c r="E14" s="338"/>
      <c r="F14" s="338"/>
      <c r="G14" s="339"/>
      <c r="I14" s="359"/>
      <c r="J14" s="359"/>
      <c r="K14" s="359"/>
      <c r="L14" s="359"/>
      <c r="M14" s="359"/>
    </row>
    <row r="15" spans="1:13" ht="24.95" customHeight="1" x14ac:dyDescent="0.2">
      <c r="A15" s="337"/>
      <c r="B15" s="337"/>
      <c r="C15" s="338"/>
      <c r="D15" s="338"/>
      <c r="E15" s="338"/>
      <c r="F15" s="338"/>
      <c r="G15" s="339"/>
    </row>
    <row r="16" spans="1:13" ht="15.75" x14ac:dyDescent="0.2">
      <c r="A16" s="337"/>
      <c r="B16" s="337"/>
      <c r="C16" s="338"/>
      <c r="D16" s="338"/>
      <c r="E16" s="338"/>
      <c r="F16" s="338"/>
      <c r="G16" s="339"/>
    </row>
    <row r="17" spans="1:7" ht="24.95" customHeight="1" x14ac:dyDescent="0.2">
      <c r="A17" s="337"/>
      <c r="B17" s="337"/>
      <c r="C17" s="338"/>
      <c r="D17" s="338"/>
      <c r="E17" s="338"/>
      <c r="F17" s="338"/>
      <c r="G17" s="339"/>
    </row>
    <row r="18" spans="1:7" ht="24.95" customHeight="1" x14ac:dyDescent="0.2">
      <c r="A18" s="337"/>
      <c r="B18" s="337"/>
      <c r="C18" s="338"/>
      <c r="D18" s="338"/>
      <c r="E18" s="338"/>
      <c r="F18" s="338"/>
      <c r="G18" s="339"/>
    </row>
    <row r="19" spans="1:7" ht="30.75" customHeight="1" x14ac:dyDescent="0.2">
      <c r="A19" s="337"/>
      <c r="B19" s="337"/>
      <c r="C19" s="338"/>
      <c r="D19" s="338"/>
      <c r="E19" s="338"/>
      <c r="F19" s="338"/>
      <c r="G19" s="339"/>
    </row>
    <row r="20" spans="1:7" ht="15" customHeight="1" x14ac:dyDescent="0.2">
      <c r="A20" s="337"/>
      <c r="B20" s="337"/>
      <c r="C20" s="338"/>
      <c r="D20" s="338"/>
      <c r="E20" s="338"/>
      <c r="F20" s="338"/>
      <c r="G20" s="339"/>
    </row>
    <row r="21" spans="1:7" ht="17.100000000000001" customHeight="1" x14ac:dyDescent="0.2">
      <c r="A21" s="360"/>
      <c r="B21" s="360"/>
      <c r="C21" s="360"/>
      <c r="D21" s="360"/>
      <c r="E21" s="360"/>
      <c r="F21" s="360"/>
      <c r="G21" s="339"/>
    </row>
    <row r="22" spans="1:7" ht="16.5" customHeight="1" x14ac:dyDescent="0.2">
      <c r="A22" s="337"/>
      <c r="B22" s="337"/>
      <c r="C22" s="338"/>
      <c r="D22" s="338"/>
      <c r="E22" s="338"/>
      <c r="F22" s="338"/>
      <c r="G22" s="339"/>
    </row>
    <row r="23" spans="1:7" ht="27.75" customHeight="1" x14ac:dyDescent="0.2">
      <c r="A23" s="342"/>
      <c r="B23" s="342"/>
      <c r="C23" s="343"/>
      <c r="D23" s="343"/>
      <c r="E23" s="343"/>
      <c r="F23" s="343"/>
      <c r="G23" s="339"/>
    </row>
    <row r="24" spans="1:7" ht="27.75" customHeight="1" x14ac:dyDescent="0.2">
      <c r="A24" s="342"/>
      <c r="B24" s="342"/>
      <c r="C24" s="343"/>
      <c r="D24" s="343"/>
      <c r="E24" s="343"/>
      <c r="F24" s="343"/>
      <c r="G24" s="339"/>
    </row>
    <row r="25" spans="1:7" ht="27.75" customHeight="1" x14ac:dyDescent="0.2">
      <c r="A25" s="342"/>
      <c r="B25" s="342"/>
      <c r="C25" s="343"/>
      <c r="D25" s="343"/>
      <c r="E25" s="343"/>
      <c r="F25" s="343"/>
      <c r="G25" s="339"/>
    </row>
    <row r="26" spans="1:7" ht="27.75" customHeight="1" x14ac:dyDescent="0.2">
      <c r="A26" s="342"/>
      <c r="B26" s="342"/>
      <c r="C26" s="343"/>
      <c r="D26" s="343"/>
      <c r="E26" s="343"/>
      <c r="F26" s="343"/>
      <c r="G26" s="339"/>
    </row>
    <row r="27" spans="1:7" ht="27.75" customHeight="1" x14ac:dyDescent="0.2">
      <c r="A27" s="342"/>
      <c r="B27" s="342"/>
      <c r="C27" s="343"/>
      <c r="D27" s="343"/>
      <c r="E27" s="343"/>
      <c r="F27" s="343"/>
      <c r="G27" s="339"/>
    </row>
    <row r="28" spans="1:7" ht="27.75" customHeight="1" x14ac:dyDescent="0.2">
      <c r="A28" s="342"/>
      <c r="B28" s="342"/>
      <c r="C28" s="343"/>
      <c r="D28" s="343"/>
      <c r="E28" s="343"/>
      <c r="F28" s="343"/>
      <c r="G28" s="339"/>
    </row>
    <row r="29" spans="1:7" ht="27.75" customHeight="1" x14ac:dyDescent="0.2">
      <c r="A29" s="342"/>
      <c r="B29" s="342"/>
      <c r="C29" s="343"/>
      <c r="D29" s="343"/>
      <c r="E29" s="343"/>
      <c r="F29" s="343"/>
      <c r="G29" s="339"/>
    </row>
    <row r="30" spans="1:7" ht="27.75" customHeight="1" x14ac:dyDescent="0.2">
      <c r="A30" s="342"/>
      <c r="B30" s="342"/>
      <c r="C30" s="343"/>
      <c r="D30" s="343"/>
      <c r="E30" s="343"/>
      <c r="F30" s="343"/>
      <c r="G30" s="339"/>
    </row>
    <row r="31" spans="1:7" ht="27.75" customHeight="1" x14ac:dyDescent="0.2">
      <c r="A31" s="342"/>
      <c r="B31" s="342"/>
      <c r="C31" s="343"/>
      <c r="D31" s="343"/>
      <c r="E31" s="343"/>
      <c r="F31" s="343"/>
      <c r="G31" s="339"/>
    </row>
    <row r="32" spans="1:7" ht="27.75" customHeight="1" x14ac:dyDescent="0.2">
      <c r="A32" s="342"/>
      <c r="B32" s="342"/>
      <c r="C32" s="343"/>
      <c r="D32" s="343"/>
      <c r="E32" s="343"/>
      <c r="F32" s="343"/>
      <c r="G32" s="339"/>
    </row>
    <row r="33" spans="1:7" ht="27.75" customHeight="1" x14ac:dyDescent="0.2">
      <c r="A33" s="342"/>
      <c r="B33" s="342"/>
      <c r="C33" s="343"/>
      <c r="D33" s="343"/>
      <c r="E33" s="343"/>
      <c r="F33" s="343"/>
      <c r="G33" s="339"/>
    </row>
    <row r="34" spans="1:7" ht="27.75" customHeight="1" x14ac:dyDescent="0.2">
      <c r="A34" s="342"/>
      <c r="B34" s="342"/>
      <c r="C34" s="343"/>
      <c r="D34" s="343"/>
      <c r="E34" s="343"/>
      <c r="F34" s="343"/>
      <c r="G34" s="339"/>
    </row>
    <row r="35" spans="1:7" ht="27.75" customHeight="1" x14ac:dyDescent="0.2">
      <c r="A35" s="342"/>
      <c r="B35" s="342"/>
      <c r="C35" s="343"/>
      <c r="D35" s="343"/>
      <c r="E35" s="343"/>
      <c r="F35" s="343"/>
      <c r="G35" s="339"/>
    </row>
    <row r="36" spans="1:7" ht="27.75" customHeight="1" x14ac:dyDescent="0.2">
      <c r="A36" s="342"/>
      <c r="B36" s="342"/>
      <c r="C36" s="343"/>
      <c r="D36" s="343"/>
      <c r="E36" s="343"/>
      <c r="F36" s="343"/>
      <c r="G36" s="339"/>
    </row>
    <row r="37" spans="1:7" ht="27.75" customHeight="1" x14ac:dyDescent="0.2">
      <c r="A37" s="342"/>
      <c r="B37" s="342"/>
      <c r="C37" s="343"/>
      <c r="D37" s="343"/>
      <c r="E37" s="343"/>
      <c r="F37" s="343"/>
      <c r="G37" s="339"/>
    </row>
    <row r="38" spans="1:7" ht="27.75" customHeight="1" x14ac:dyDescent="0.2">
      <c r="A38" s="342"/>
      <c r="B38" s="342"/>
      <c r="C38" s="343"/>
      <c r="D38" s="343"/>
      <c r="E38" s="343"/>
      <c r="F38" s="343"/>
      <c r="G38" s="339"/>
    </row>
    <row r="39" spans="1:7" ht="27.75" customHeight="1" x14ac:dyDescent="0.2">
      <c r="A39" s="342"/>
      <c r="B39" s="342"/>
      <c r="C39" s="343"/>
      <c r="D39" s="343"/>
      <c r="E39" s="343"/>
      <c r="F39" s="343"/>
      <c r="G39" s="339"/>
    </row>
    <row r="40" spans="1:7" ht="14.25" customHeight="1" x14ac:dyDescent="0.2">
      <c r="A40" s="342"/>
      <c r="B40" s="342"/>
      <c r="C40" s="343"/>
      <c r="D40" s="343"/>
      <c r="E40" s="343"/>
      <c r="F40" s="343"/>
      <c r="G40" s="339"/>
    </row>
    <row r="41" spans="1:7" ht="14.25" customHeight="1" x14ac:dyDescent="0.2">
      <c r="A41" s="342"/>
      <c r="B41" s="342"/>
      <c r="C41" s="343"/>
      <c r="D41" s="343"/>
      <c r="E41" s="343"/>
      <c r="F41" s="343"/>
      <c r="G41" s="339"/>
    </row>
    <row r="42" spans="1:7" ht="14.25" customHeight="1" x14ac:dyDescent="0.2">
      <c r="A42" s="344"/>
      <c r="B42" s="344"/>
      <c r="C42" s="345"/>
      <c r="D42" s="345"/>
      <c r="E42" s="345"/>
      <c r="F42" s="345"/>
      <c r="G42" s="339"/>
    </row>
    <row r="43" spans="1:7" x14ac:dyDescent="0.2">
      <c r="G43" s="339"/>
    </row>
    <row r="44" spans="1:7" x14ac:dyDescent="0.2">
      <c r="G44" s="339"/>
    </row>
    <row r="45" spans="1:7" x14ac:dyDescent="0.2">
      <c r="G45" s="339"/>
    </row>
    <row r="46" spans="1:7" ht="59.25" customHeight="1" x14ac:dyDescent="0.2">
      <c r="G46" s="339"/>
    </row>
    <row r="47" spans="1:7" ht="166.5" customHeight="1" x14ac:dyDescent="0.2">
      <c r="G47" s="339"/>
    </row>
    <row r="48" spans="1:7" ht="18" customHeight="1" x14ac:dyDescent="0.2"/>
    <row r="49" ht="18" customHeight="1" x14ac:dyDescent="0.2"/>
    <row r="50" ht="18" customHeight="1" x14ac:dyDescent="0.2"/>
    <row r="51" ht="56.25" customHeight="1" x14ac:dyDescent="0.2"/>
  </sheetData>
  <mergeCells count="2">
    <mergeCell ref="I11:M14"/>
    <mergeCell ref="A21:F21"/>
  </mergeCells>
  <printOptions horizontalCentered="1" verticalCentered="1"/>
  <pageMargins left="0.98425196850393704" right="0.39370078740157483" top="0.39370078740157483" bottom="0.39370078740157483" header="0" footer="0.59055118110236227"/>
  <pageSetup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K26"/>
  <sheetViews>
    <sheetView showGridLines="0" view="pageBreakPreview" zoomScaleSheetLayoutView="100" workbookViewId="0">
      <selection activeCell="G18" sqref="G18"/>
    </sheetView>
  </sheetViews>
  <sheetFormatPr baseColWidth="10" defaultColWidth="11.42578125" defaultRowHeight="15" x14ac:dyDescent="0.25"/>
  <cols>
    <col min="1" max="1" width="60.7109375" style="196" customWidth="1"/>
    <col min="2" max="2" width="15.7109375" style="218" customWidth="1"/>
    <col min="3" max="3" width="3.7109375" style="218" customWidth="1"/>
    <col min="4" max="4" width="15.7109375" style="218" customWidth="1"/>
    <col min="5" max="5" width="3.7109375" style="218" customWidth="1"/>
    <col min="6" max="6" width="15.7109375" style="218" customWidth="1"/>
    <col min="7" max="7" width="3.7109375" style="196" customWidth="1"/>
    <col min="8" max="16384" width="11.42578125" style="196"/>
  </cols>
  <sheetData>
    <row r="1" spans="1:11" ht="18" customHeight="1" x14ac:dyDescent="0.25">
      <c r="A1" s="193" t="s">
        <v>136</v>
      </c>
      <c r="B1" s="194"/>
      <c r="C1" s="194"/>
      <c r="D1" s="194"/>
      <c r="E1" s="194"/>
      <c r="F1" s="194"/>
      <c r="G1" s="195" t="s">
        <v>252</v>
      </c>
    </row>
    <row r="2" spans="1:11" ht="18" customHeight="1" x14ac:dyDescent="0.25">
      <c r="A2" s="197">
        <v>2015</v>
      </c>
      <c r="B2" s="194"/>
      <c r="C2" s="194"/>
      <c r="D2" s="194"/>
      <c r="E2" s="194"/>
      <c r="F2" s="194"/>
      <c r="G2" s="198"/>
    </row>
    <row r="3" spans="1:11" ht="18" customHeight="1" x14ac:dyDescent="0.25">
      <c r="A3" s="199"/>
      <c r="B3" s="200"/>
      <c r="C3" s="200"/>
      <c r="D3" s="200"/>
      <c r="E3" s="200"/>
      <c r="F3" s="200"/>
      <c r="G3" s="199"/>
    </row>
    <row r="4" spans="1:11" ht="18" customHeight="1" x14ac:dyDescent="0.25">
      <c r="A4" s="379" t="s">
        <v>137</v>
      </c>
      <c r="B4" s="381" t="s">
        <v>138</v>
      </c>
      <c r="C4" s="381"/>
      <c r="D4" s="381"/>
      <c r="E4" s="381"/>
      <c r="F4" s="381"/>
      <c r="G4" s="381"/>
    </row>
    <row r="5" spans="1:11" ht="18" customHeight="1" x14ac:dyDescent="0.25">
      <c r="A5" s="382"/>
      <c r="B5" s="201" t="s">
        <v>3</v>
      </c>
      <c r="C5" s="202"/>
      <c r="D5" s="201" t="s">
        <v>107</v>
      </c>
      <c r="E5" s="202"/>
      <c r="F5" s="201" t="s">
        <v>108</v>
      </c>
      <c r="G5" s="203"/>
    </row>
    <row r="6" spans="1:11" ht="15" hidden="1" customHeight="1" x14ac:dyDescent="0.25">
      <c r="A6" s="219" t="s">
        <v>63</v>
      </c>
      <c r="B6" s="214" t="s">
        <v>64</v>
      </c>
      <c r="C6" s="215" t="s">
        <v>65</v>
      </c>
      <c r="D6" s="215" t="s">
        <v>66</v>
      </c>
      <c r="E6" s="215" t="s">
        <v>67</v>
      </c>
      <c r="F6" s="215" t="s">
        <v>68</v>
      </c>
      <c r="G6" s="211" t="s">
        <v>69</v>
      </c>
    </row>
    <row r="7" spans="1:11" ht="15" customHeight="1" x14ac:dyDescent="0.25">
      <c r="A7" s="219" t="s">
        <v>260</v>
      </c>
      <c r="B7" s="214">
        <f>SUM(D7:F7)</f>
        <v>91</v>
      </c>
      <c r="C7" s="215"/>
      <c r="D7" s="215">
        <v>35</v>
      </c>
      <c r="E7" s="215"/>
      <c r="F7" s="215">
        <v>56</v>
      </c>
      <c r="G7" s="211"/>
    </row>
    <row r="8" spans="1:11" ht="15" customHeight="1" x14ac:dyDescent="0.25">
      <c r="A8" s="213" t="s">
        <v>139</v>
      </c>
      <c r="B8" s="214">
        <f t="shared" ref="B8:B24" si="0">SUM(D8:F8)</f>
        <v>46</v>
      </c>
      <c r="C8" s="215"/>
      <c r="D8" s="215">
        <v>27</v>
      </c>
      <c r="E8" s="215"/>
      <c r="F8" s="215">
        <v>19</v>
      </c>
      <c r="G8" s="211"/>
    </row>
    <row r="9" spans="1:11" ht="15" customHeight="1" x14ac:dyDescent="0.25">
      <c r="A9" s="213" t="s">
        <v>140</v>
      </c>
      <c r="B9" s="214">
        <f t="shared" si="0"/>
        <v>7</v>
      </c>
      <c r="C9" s="215"/>
      <c r="D9" s="215">
        <v>0</v>
      </c>
      <c r="E9" s="215"/>
      <c r="F9" s="215">
        <v>7</v>
      </c>
      <c r="G9" s="211"/>
    </row>
    <row r="10" spans="1:11" ht="15" customHeight="1" x14ac:dyDescent="0.25">
      <c r="A10" s="213" t="s">
        <v>141</v>
      </c>
      <c r="B10" s="214">
        <f t="shared" si="0"/>
        <v>56</v>
      </c>
      <c r="C10" s="215"/>
      <c r="D10" s="215">
        <v>42</v>
      </c>
      <c r="E10" s="215"/>
      <c r="F10" s="215">
        <v>14</v>
      </c>
      <c r="G10" s="211"/>
    </row>
    <row r="11" spans="1:11" ht="15" customHeight="1" x14ac:dyDescent="0.25">
      <c r="A11" s="213" t="s">
        <v>142</v>
      </c>
      <c r="B11" s="214">
        <f t="shared" si="0"/>
        <v>6</v>
      </c>
      <c r="C11" s="215"/>
      <c r="D11" s="215">
        <v>4</v>
      </c>
      <c r="E11" s="215"/>
      <c r="F11" s="215">
        <v>2</v>
      </c>
      <c r="G11" s="220"/>
    </row>
    <row r="12" spans="1:11" ht="15" customHeight="1" x14ac:dyDescent="0.25">
      <c r="A12" s="213" t="s">
        <v>143</v>
      </c>
      <c r="B12" s="214">
        <f t="shared" si="0"/>
        <v>1</v>
      </c>
      <c r="C12" s="215"/>
      <c r="D12" s="215">
        <v>0</v>
      </c>
      <c r="E12" s="215"/>
      <c r="F12" s="215">
        <v>1</v>
      </c>
      <c r="G12" s="211"/>
    </row>
    <row r="13" spans="1:11" ht="15" customHeight="1" x14ac:dyDescent="0.25">
      <c r="A13" s="213" t="s">
        <v>144</v>
      </c>
      <c r="B13" s="214">
        <f t="shared" si="0"/>
        <v>0</v>
      </c>
      <c r="C13" s="215"/>
      <c r="D13" s="215">
        <v>0</v>
      </c>
      <c r="E13" s="215"/>
      <c r="F13" s="215">
        <v>0</v>
      </c>
      <c r="G13" s="211"/>
    </row>
    <row r="14" spans="1:11" ht="15" customHeight="1" x14ac:dyDescent="0.25">
      <c r="A14" s="213" t="s">
        <v>145</v>
      </c>
      <c r="B14" s="214">
        <f t="shared" si="0"/>
        <v>159</v>
      </c>
      <c r="C14" s="215"/>
      <c r="D14" s="215">
        <v>64</v>
      </c>
      <c r="E14" s="215"/>
      <c r="F14" s="215">
        <v>95</v>
      </c>
      <c r="G14" s="211"/>
    </row>
    <row r="15" spans="1:11" ht="15" customHeight="1" x14ac:dyDescent="0.25">
      <c r="A15" s="213" t="s">
        <v>146</v>
      </c>
      <c r="B15" s="214">
        <f t="shared" si="0"/>
        <v>7</v>
      </c>
      <c r="C15" s="215"/>
      <c r="D15" s="215">
        <v>7</v>
      </c>
      <c r="E15" s="215"/>
      <c r="F15" s="215">
        <v>0</v>
      </c>
      <c r="G15" s="211"/>
    </row>
    <row r="16" spans="1:11" ht="15" customHeight="1" x14ac:dyDescent="0.25">
      <c r="A16" s="213" t="s">
        <v>147</v>
      </c>
      <c r="B16" s="214">
        <f t="shared" si="0"/>
        <v>24</v>
      </c>
      <c r="C16" s="215"/>
      <c r="D16" s="215">
        <v>12</v>
      </c>
      <c r="E16" s="215"/>
      <c r="F16" s="215">
        <v>12</v>
      </c>
      <c r="G16" s="211"/>
      <c r="I16" s="383"/>
      <c r="J16" s="383"/>
      <c r="K16" s="383"/>
    </row>
    <row r="17" spans="1:7" ht="15" customHeight="1" x14ac:dyDescent="0.25">
      <c r="A17" s="213" t="s">
        <v>148</v>
      </c>
      <c r="B17" s="214">
        <f t="shared" si="0"/>
        <v>6</v>
      </c>
      <c r="C17" s="215"/>
      <c r="D17" s="215">
        <v>1</v>
      </c>
      <c r="E17" s="215"/>
      <c r="F17" s="215">
        <v>5</v>
      </c>
      <c r="G17" s="211"/>
    </row>
    <row r="18" spans="1:7" ht="15" customHeight="1" x14ac:dyDescent="0.25">
      <c r="A18" s="347" t="s">
        <v>149</v>
      </c>
      <c r="B18" s="354">
        <f t="shared" si="0"/>
        <v>9</v>
      </c>
      <c r="C18" s="355"/>
      <c r="D18" s="355">
        <v>5</v>
      </c>
      <c r="E18" s="355"/>
      <c r="F18" s="355">
        <v>4</v>
      </c>
      <c r="G18" s="356"/>
    </row>
    <row r="19" spans="1:7" ht="15" customHeight="1" x14ac:dyDescent="0.25">
      <c r="A19" s="347" t="s">
        <v>150</v>
      </c>
      <c r="B19" s="354">
        <f t="shared" si="0"/>
        <v>21</v>
      </c>
      <c r="C19" s="355"/>
      <c r="D19" s="355">
        <v>6</v>
      </c>
      <c r="E19" s="355"/>
      <c r="F19" s="355">
        <v>15</v>
      </c>
      <c r="G19" s="356"/>
    </row>
    <row r="20" spans="1:7" ht="15" customHeight="1" x14ac:dyDescent="0.25">
      <c r="A20" s="347" t="s">
        <v>151</v>
      </c>
      <c r="B20" s="354">
        <f t="shared" si="0"/>
        <v>77</v>
      </c>
      <c r="C20" s="355"/>
      <c r="D20" s="355">
        <v>45</v>
      </c>
      <c r="E20" s="355"/>
      <c r="F20" s="355">
        <v>32</v>
      </c>
      <c r="G20" s="356"/>
    </row>
    <row r="21" spans="1:7" ht="15" customHeight="1" x14ac:dyDescent="0.25">
      <c r="A21" s="347" t="s">
        <v>152</v>
      </c>
      <c r="B21" s="354">
        <f t="shared" si="0"/>
        <v>48</v>
      </c>
      <c r="C21" s="355"/>
      <c r="D21" s="355">
        <v>18</v>
      </c>
      <c r="E21" s="355"/>
      <c r="F21" s="355">
        <v>30</v>
      </c>
      <c r="G21" s="356"/>
    </row>
    <row r="22" spans="1:7" ht="15" customHeight="1" x14ac:dyDescent="0.25">
      <c r="A22" s="347" t="s">
        <v>153</v>
      </c>
      <c r="B22" s="354">
        <f t="shared" si="0"/>
        <v>36</v>
      </c>
      <c r="C22" s="355"/>
      <c r="D22" s="355">
        <v>21</v>
      </c>
      <c r="E22" s="355"/>
      <c r="F22" s="355">
        <v>15</v>
      </c>
      <c r="G22" s="356"/>
    </row>
    <row r="23" spans="1:7" ht="15" customHeight="1" x14ac:dyDescent="0.25">
      <c r="A23" s="347" t="s">
        <v>154</v>
      </c>
      <c r="B23" s="354">
        <f t="shared" si="0"/>
        <v>17</v>
      </c>
      <c r="C23" s="355"/>
      <c r="D23" s="355">
        <v>10</v>
      </c>
      <c r="E23" s="355"/>
      <c r="F23" s="355">
        <v>7</v>
      </c>
      <c r="G23" s="356"/>
    </row>
    <row r="24" spans="1:7" ht="15" customHeight="1" x14ac:dyDescent="0.25">
      <c r="A24" s="347" t="s">
        <v>259</v>
      </c>
      <c r="B24" s="354">
        <f t="shared" si="0"/>
        <v>2</v>
      </c>
      <c r="C24" s="355"/>
      <c r="D24" s="355">
        <v>1</v>
      </c>
      <c r="E24" s="355"/>
      <c r="F24" s="355">
        <v>1</v>
      </c>
      <c r="G24" s="356"/>
    </row>
    <row r="25" spans="1:7" ht="15" customHeight="1" x14ac:dyDescent="0.25">
      <c r="A25" s="384" t="s">
        <v>155</v>
      </c>
      <c r="B25" s="384"/>
      <c r="C25" s="384"/>
      <c r="D25" s="384"/>
      <c r="E25" s="384"/>
      <c r="F25" s="384"/>
      <c r="G25" s="384"/>
    </row>
    <row r="26" spans="1:7" ht="15" customHeight="1" x14ac:dyDescent="0.25">
      <c r="A26" s="199" t="s">
        <v>89</v>
      </c>
      <c r="B26" s="200"/>
      <c r="C26" s="200"/>
      <c r="D26" s="200"/>
      <c r="E26" s="200"/>
      <c r="F26" s="200"/>
      <c r="G26" s="199"/>
    </row>
  </sheetData>
  <mergeCells count="4">
    <mergeCell ref="A4:A5"/>
    <mergeCell ref="B4:G4"/>
    <mergeCell ref="I16:K16"/>
    <mergeCell ref="A25:G25"/>
  </mergeCells>
  <printOptions horizontalCentered="1" verticalCentered="1"/>
  <pageMargins left="0.98425196850393704" right="0.39370078740157483" top="0.39370078740157483" bottom="0.39370078740157483" header="0" footer="0.19685039370078741"/>
  <pageSetup orientation="landscape" r:id="rId1"/>
  <headerFooter>
    <oddFooter>&amp;R316</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U45"/>
  <sheetViews>
    <sheetView showGridLines="0" view="pageBreakPreview" zoomScaleSheetLayoutView="100" workbookViewId="0">
      <selection activeCell="G18" sqref="G18"/>
    </sheetView>
  </sheetViews>
  <sheetFormatPr baseColWidth="10" defaultColWidth="11.42578125" defaultRowHeight="12.75" x14ac:dyDescent="0.2"/>
  <cols>
    <col min="1" max="1" width="40.28515625" style="235" customWidth="1"/>
    <col min="2" max="2" width="11.5703125" style="235" customWidth="1"/>
    <col min="3" max="3" width="3.7109375" style="235" customWidth="1"/>
    <col min="4" max="4" width="11.5703125" style="235" customWidth="1"/>
    <col min="5" max="5" width="3.7109375" style="235" customWidth="1"/>
    <col min="6" max="6" width="11.5703125" style="235" customWidth="1"/>
    <col min="7" max="7" width="3.7109375" style="235" customWidth="1"/>
    <col min="8" max="8" width="11.5703125" style="235" customWidth="1"/>
    <col min="9" max="9" width="3.7109375" style="235" customWidth="1"/>
    <col min="10" max="10" width="12.5703125" style="235" customWidth="1"/>
    <col min="11" max="11" width="3.7109375" style="235" customWidth="1"/>
    <col min="12" max="12" width="12.5703125" style="235" customWidth="1"/>
    <col min="13" max="13" width="3.7109375" style="235" customWidth="1"/>
    <col min="14" max="259" width="11.42578125" style="235"/>
    <col min="260" max="260" width="44.28515625" style="235" customWidth="1"/>
    <col min="261" max="261" width="12.7109375" style="235" customWidth="1"/>
    <col min="262" max="262" width="12.140625" style="235" customWidth="1"/>
    <col min="263" max="263" width="13" style="235" customWidth="1"/>
    <col min="264" max="264" width="11" style="235" customWidth="1"/>
    <col min="265" max="265" width="12.5703125" style="235" customWidth="1"/>
    <col min="266" max="266" width="12" style="235" customWidth="1"/>
    <col min="267" max="267" width="18" style="235" customWidth="1"/>
    <col min="268" max="515" width="11.42578125" style="235"/>
    <col min="516" max="516" width="44.28515625" style="235" customWidth="1"/>
    <col min="517" max="517" width="12.7109375" style="235" customWidth="1"/>
    <col min="518" max="518" width="12.140625" style="235" customWidth="1"/>
    <col min="519" max="519" width="13" style="235" customWidth="1"/>
    <col min="520" max="520" width="11" style="235" customWidth="1"/>
    <col min="521" max="521" width="12.5703125" style="235" customWidth="1"/>
    <col min="522" max="522" width="12" style="235" customWidth="1"/>
    <col min="523" max="523" width="18" style="235" customWidth="1"/>
    <col min="524" max="771" width="11.42578125" style="235"/>
    <col min="772" max="772" width="44.28515625" style="235" customWidth="1"/>
    <col min="773" max="773" width="12.7109375" style="235" customWidth="1"/>
    <col min="774" max="774" width="12.140625" style="235" customWidth="1"/>
    <col min="775" max="775" width="13" style="235" customWidth="1"/>
    <col min="776" max="776" width="11" style="235" customWidth="1"/>
    <col min="777" max="777" width="12.5703125" style="235" customWidth="1"/>
    <col min="778" max="778" width="12" style="235" customWidth="1"/>
    <col min="779" max="779" width="18" style="235" customWidth="1"/>
    <col min="780" max="1027" width="11.42578125" style="235"/>
    <col min="1028" max="1028" width="44.28515625" style="235" customWidth="1"/>
    <col min="1029" max="1029" width="12.7109375" style="235" customWidth="1"/>
    <col min="1030" max="1030" width="12.140625" style="235" customWidth="1"/>
    <col min="1031" max="1031" width="13" style="235" customWidth="1"/>
    <col min="1032" max="1032" width="11" style="235" customWidth="1"/>
    <col min="1033" max="1033" width="12.5703125" style="235" customWidth="1"/>
    <col min="1034" max="1034" width="12" style="235" customWidth="1"/>
    <col min="1035" max="1035" width="18" style="235" customWidth="1"/>
    <col min="1036" max="1283" width="11.42578125" style="235"/>
    <col min="1284" max="1284" width="44.28515625" style="235" customWidth="1"/>
    <col min="1285" max="1285" width="12.7109375" style="235" customWidth="1"/>
    <col min="1286" max="1286" width="12.140625" style="235" customWidth="1"/>
    <col min="1287" max="1287" width="13" style="235" customWidth="1"/>
    <col min="1288" max="1288" width="11" style="235" customWidth="1"/>
    <col min="1289" max="1289" width="12.5703125" style="235" customWidth="1"/>
    <col min="1290" max="1290" width="12" style="235" customWidth="1"/>
    <col min="1291" max="1291" width="18" style="235" customWidth="1"/>
    <col min="1292" max="1539" width="11.42578125" style="235"/>
    <col min="1540" max="1540" width="44.28515625" style="235" customWidth="1"/>
    <col min="1541" max="1541" width="12.7109375" style="235" customWidth="1"/>
    <col min="1542" max="1542" width="12.140625" style="235" customWidth="1"/>
    <col min="1543" max="1543" width="13" style="235" customWidth="1"/>
    <col min="1544" max="1544" width="11" style="235" customWidth="1"/>
    <col min="1545" max="1545" width="12.5703125" style="235" customWidth="1"/>
    <col min="1546" max="1546" width="12" style="235" customWidth="1"/>
    <col min="1547" max="1547" width="18" style="235" customWidth="1"/>
    <col min="1548" max="1795" width="11.42578125" style="235"/>
    <col min="1796" max="1796" width="44.28515625" style="235" customWidth="1"/>
    <col min="1797" max="1797" width="12.7109375" style="235" customWidth="1"/>
    <col min="1798" max="1798" width="12.140625" style="235" customWidth="1"/>
    <col min="1799" max="1799" width="13" style="235" customWidth="1"/>
    <col min="1800" max="1800" width="11" style="235" customWidth="1"/>
    <col min="1801" max="1801" width="12.5703125" style="235" customWidth="1"/>
    <col min="1802" max="1802" width="12" style="235" customWidth="1"/>
    <col min="1803" max="1803" width="18" style="235" customWidth="1"/>
    <col min="1804" max="2051" width="11.42578125" style="235"/>
    <col min="2052" max="2052" width="44.28515625" style="235" customWidth="1"/>
    <col min="2053" max="2053" width="12.7109375" style="235" customWidth="1"/>
    <col min="2054" max="2054" width="12.140625" style="235" customWidth="1"/>
    <col min="2055" max="2055" width="13" style="235" customWidth="1"/>
    <col min="2056" max="2056" width="11" style="235" customWidth="1"/>
    <col min="2057" max="2057" width="12.5703125" style="235" customWidth="1"/>
    <col min="2058" max="2058" width="12" style="235" customWidth="1"/>
    <col min="2059" max="2059" width="18" style="235" customWidth="1"/>
    <col min="2060" max="2307" width="11.42578125" style="235"/>
    <col min="2308" max="2308" width="44.28515625" style="235" customWidth="1"/>
    <col min="2309" max="2309" width="12.7109375" style="235" customWidth="1"/>
    <col min="2310" max="2310" width="12.140625" style="235" customWidth="1"/>
    <col min="2311" max="2311" width="13" style="235" customWidth="1"/>
    <col min="2312" max="2312" width="11" style="235" customWidth="1"/>
    <col min="2313" max="2313" width="12.5703125" style="235" customWidth="1"/>
    <col min="2314" max="2314" width="12" style="235" customWidth="1"/>
    <col min="2315" max="2315" width="18" style="235" customWidth="1"/>
    <col min="2316" max="2563" width="11.42578125" style="235"/>
    <col min="2564" max="2564" width="44.28515625" style="235" customWidth="1"/>
    <col min="2565" max="2565" width="12.7109375" style="235" customWidth="1"/>
    <col min="2566" max="2566" width="12.140625" style="235" customWidth="1"/>
    <col min="2567" max="2567" width="13" style="235" customWidth="1"/>
    <col min="2568" max="2568" width="11" style="235" customWidth="1"/>
    <col min="2569" max="2569" width="12.5703125" style="235" customWidth="1"/>
    <col min="2570" max="2570" width="12" style="235" customWidth="1"/>
    <col min="2571" max="2571" width="18" style="235" customWidth="1"/>
    <col min="2572" max="2819" width="11.42578125" style="235"/>
    <col min="2820" max="2820" width="44.28515625" style="235" customWidth="1"/>
    <col min="2821" max="2821" width="12.7109375" style="235" customWidth="1"/>
    <col min="2822" max="2822" width="12.140625" style="235" customWidth="1"/>
    <col min="2823" max="2823" width="13" style="235" customWidth="1"/>
    <col min="2824" max="2824" width="11" style="235" customWidth="1"/>
    <col min="2825" max="2825" width="12.5703125" style="235" customWidth="1"/>
    <col min="2826" max="2826" width="12" style="235" customWidth="1"/>
    <col min="2827" max="2827" width="18" style="235" customWidth="1"/>
    <col min="2828" max="3075" width="11.42578125" style="235"/>
    <col min="3076" max="3076" width="44.28515625" style="235" customWidth="1"/>
    <col min="3077" max="3077" width="12.7109375" style="235" customWidth="1"/>
    <col min="3078" max="3078" width="12.140625" style="235" customWidth="1"/>
    <col min="3079" max="3079" width="13" style="235" customWidth="1"/>
    <col min="3080" max="3080" width="11" style="235" customWidth="1"/>
    <col min="3081" max="3081" width="12.5703125" style="235" customWidth="1"/>
    <col min="3082" max="3082" width="12" style="235" customWidth="1"/>
    <col min="3083" max="3083" width="18" style="235" customWidth="1"/>
    <col min="3084" max="3331" width="11.42578125" style="235"/>
    <col min="3332" max="3332" width="44.28515625" style="235" customWidth="1"/>
    <col min="3333" max="3333" width="12.7109375" style="235" customWidth="1"/>
    <col min="3334" max="3334" width="12.140625" style="235" customWidth="1"/>
    <col min="3335" max="3335" width="13" style="235" customWidth="1"/>
    <col min="3336" max="3336" width="11" style="235" customWidth="1"/>
    <col min="3337" max="3337" width="12.5703125" style="235" customWidth="1"/>
    <col min="3338" max="3338" width="12" style="235" customWidth="1"/>
    <col min="3339" max="3339" width="18" style="235" customWidth="1"/>
    <col min="3340" max="3587" width="11.42578125" style="235"/>
    <col min="3588" max="3588" width="44.28515625" style="235" customWidth="1"/>
    <col min="3589" max="3589" width="12.7109375" style="235" customWidth="1"/>
    <col min="3590" max="3590" width="12.140625" style="235" customWidth="1"/>
    <col min="3591" max="3591" width="13" style="235" customWidth="1"/>
    <col min="3592" max="3592" width="11" style="235" customWidth="1"/>
    <col min="3593" max="3593" width="12.5703125" style="235" customWidth="1"/>
    <col min="3594" max="3594" width="12" style="235" customWidth="1"/>
    <col min="3595" max="3595" width="18" style="235" customWidth="1"/>
    <col min="3596" max="3843" width="11.42578125" style="235"/>
    <col min="3844" max="3844" width="44.28515625" style="235" customWidth="1"/>
    <col min="3845" max="3845" width="12.7109375" style="235" customWidth="1"/>
    <col min="3846" max="3846" width="12.140625" style="235" customWidth="1"/>
    <col min="3847" max="3847" width="13" style="235" customWidth="1"/>
    <col min="3848" max="3848" width="11" style="235" customWidth="1"/>
    <col min="3849" max="3849" width="12.5703125" style="235" customWidth="1"/>
    <col min="3850" max="3850" width="12" style="235" customWidth="1"/>
    <col min="3851" max="3851" width="18" style="235" customWidth="1"/>
    <col min="3852" max="4099" width="11.42578125" style="235"/>
    <col min="4100" max="4100" width="44.28515625" style="235" customWidth="1"/>
    <col min="4101" max="4101" width="12.7109375" style="235" customWidth="1"/>
    <col min="4102" max="4102" width="12.140625" style="235" customWidth="1"/>
    <col min="4103" max="4103" width="13" style="235" customWidth="1"/>
    <col min="4104" max="4104" width="11" style="235" customWidth="1"/>
    <col min="4105" max="4105" width="12.5703125" style="235" customWidth="1"/>
    <col min="4106" max="4106" width="12" style="235" customWidth="1"/>
    <col min="4107" max="4107" width="18" style="235" customWidth="1"/>
    <col min="4108" max="4355" width="11.42578125" style="235"/>
    <col min="4356" max="4356" width="44.28515625" style="235" customWidth="1"/>
    <col min="4357" max="4357" width="12.7109375" style="235" customWidth="1"/>
    <col min="4358" max="4358" width="12.140625" style="235" customWidth="1"/>
    <col min="4359" max="4359" width="13" style="235" customWidth="1"/>
    <col min="4360" max="4360" width="11" style="235" customWidth="1"/>
    <col min="4361" max="4361" width="12.5703125" style="235" customWidth="1"/>
    <col min="4362" max="4362" width="12" style="235" customWidth="1"/>
    <col min="4363" max="4363" width="18" style="235" customWidth="1"/>
    <col min="4364" max="4611" width="11.42578125" style="235"/>
    <col min="4612" max="4612" width="44.28515625" style="235" customWidth="1"/>
    <col min="4613" max="4613" width="12.7109375" style="235" customWidth="1"/>
    <col min="4614" max="4614" width="12.140625" style="235" customWidth="1"/>
    <col min="4615" max="4615" width="13" style="235" customWidth="1"/>
    <col min="4616" max="4616" width="11" style="235" customWidth="1"/>
    <col min="4617" max="4617" width="12.5703125" style="235" customWidth="1"/>
    <col min="4618" max="4618" width="12" style="235" customWidth="1"/>
    <col min="4619" max="4619" width="18" style="235" customWidth="1"/>
    <col min="4620" max="4867" width="11.42578125" style="235"/>
    <col min="4868" max="4868" width="44.28515625" style="235" customWidth="1"/>
    <col min="4869" max="4869" width="12.7109375" style="235" customWidth="1"/>
    <col min="4870" max="4870" width="12.140625" style="235" customWidth="1"/>
    <col min="4871" max="4871" width="13" style="235" customWidth="1"/>
    <col min="4872" max="4872" width="11" style="235" customWidth="1"/>
    <col min="4873" max="4873" width="12.5703125" style="235" customWidth="1"/>
    <col min="4874" max="4874" width="12" style="235" customWidth="1"/>
    <col min="4875" max="4875" width="18" style="235" customWidth="1"/>
    <col min="4876" max="5123" width="11.42578125" style="235"/>
    <col min="5124" max="5124" width="44.28515625" style="235" customWidth="1"/>
    <col min="5125" max="5125" width="12.7109375" style="235" customWidth="1"/>
    <col min="5126" max="5126" width="12.140625" style="235" customWidth="1"/>
    <col min="5127" max="5127" width="13" style="235" customWidth="1"/>
    <col min="5128" max="5128" width="11" style="235" customWidth="1"/>
    <col min="5129" max="5129" width="12.5703125" style="235" customWidth="1"/>
    <col min="5130" max="5130" width="12" style="235" customWidth="1"/>
    <col min="5131" max="5131" width="18" style="235" customWidth="1"/>
    <col min="5132" max="5379" width="11.42578125" style="235"/>
    <col min="5380" max="5380" width="44.28515625" style="235" customWidth="1"/>
    <col min="5381" max="5381" width="12.7109375" style="235" customWidth="1"/>
    <col min="5382" max="5382" width="12.140625" style="235" customWidth="1"/>
    <col min="5383" max="5383" width="13" style="235" customWidth="1"/>
    <col min="5384" max="5384" width="11" style="235" customWidth="1"/>
    <col min="5385" max="5385" width="12.5703125" style="235" customWidth="1"/>
    <col min="5386" max="5386" width="12" style="235" customWidth="1"/>
    <col min="5387" max="5387" width="18" style="235" customWidth="1"/>
    <col min="5388" max="5635" width="11.42578125" style="235"/>
    <col min="5636" max="5636" width="44.28515625" style="235" customWidth="1"/>
    <col min="5637" max="5637" width="12.7109375" style="235" customWidth="1"/>
    <col min="5638" max="5638" width="12.140625" style="235" customWidth="1"/>
    <col min="5639" max="5639" width="13" style="235" customWidth="1"/>
    <col min="5640" max="5640" width="11" style="235" customWidth="1"/>
    <col min="5641" max="5641" width="12.5703125" style="235" customWidth="1"/>
    <col min="5642" max="5642" width="12" style="235" customWidth="1"/>
    <col min="5643" max="5643" width="18" style="235" customWidth="1"/>
    <col min="5644" max="5891" width="11.42578125" style="235"/>
    <col min="5892" max="5892" width="44.28515625" style="235" customWidth="1"/>
    <col min="5893" max="5893" width="12.7109375" style="235" customWidth="1"/>
    <col min="5894" max="5894" width="12.140625" style="235" customWidth="1"/>
    <col min="5895" max="5895" width="13" style="235" customWidth="1"/>
    <col min="5896" max="5896" width="11" style="235" customWidth="1"/>
    <col min="5897" max="5897" width="12.5703125" style="235" customWidth="1"/>
    <col min="5898" max="5898" width="12" style="235" customWidth="1"/>
    <col min="5899" max="5899" width="18" style="235" customWidth="1"/>
    <col min="5900" max="6147" width="11.42578125" style="235"/>
    <col min="6148" max="6148" width="44.28515625" style="235" customWidth="1"/>
    <col min="6149" max="6149" width="12.7109375" style="235" customWidth="1"/>
    <col min="6150" max="6150" width="12.140625" style="235" customWidth="1"/>
    <col min="6151" max="6151" width="13" style="235" customWidth="1"/>
    <col min="6152" max="6152" width="11" style="235" customWidth="1"/>
    <col min="6153" max="6153" width="12.5703125" style="235" customWidth="1"/>
    <col min="6154" max="6154" width="12" style="235" customWidth="1"/>
    <col min="6155" max="6155" width="18" style="235" customWidth="1"/>
    <col min="6156" max="6403" width="11.42578125" style="235"/>
    <col min="6404" max="6404" width="44.28515625" style="235" customWidth="1"/>
    <col min="6405" max="6405" width="12.7109375" style="235" customWidth="1"/>
    <col min="6406" max="6406" width="12.140625" style="235" customWidth="1"/>
    <col min="6407" max="6407" width="13" style="235" customWidth="1"/>
    <col min="6408" max="6408" width="11" style="235" customWidth="1"/>
    <col min="6409" max="6409" width="12.5703125" style="235" customWidth="1"/>
    <col min="6410" max="6410" width="12" style="235" customWidth="1"/>
    <col min="6411" max="6411" width="18" style="235" customWidth="1"/>
    <col min="6412" max="6659" width="11.42578125" style="235"/>
    <col min="6660" max="6660" width="44.28515625" style="235" customWidth="1"/>
    <col min="6661" max="6661" width="12.7109375" style="235" customWidth="1"/>
    <col min="6662" max="6662" width="12.140625" style="235" customWidth="1"/>
    <col min="6663" max="6663" width="13" style="235" customWidth="1"/>
    <col min="6664" max="6664" width="11" style="235" customWidth="1"/>
    <col min="6665" max="6665" width="12.5703125" style="235" customWidth="1"/>
    <col min="6666" max="6666" width="12" style="235" customWidth="1"/>
    <col min="6667" max="6667" width="18" style="235" customWidth="1"/>
    <col min="6668" max="6915" width="11.42578125" style="235"/>
    <col min="6916" max="6916" width="44.28515625" style="235" customWidth="1"/>
    <col min="6917" max="6917" width="12.7109375" style="235" customWidth="1"/>
    <col min="6918" max="6918" width="12.140625" style="235" customWidth="1"/>
    <col min="6919" max="6919" width="13" style="235" customWidth="1"/>
    <col min="6920" max="6920" width="11" style="235" customWidth="1"/>
    <col min="6921" max="6921" width="12.5703125" style="235" customWidth="1"/>
    <col min="6922" max="6922" width="12" style="235" customWidth="1"/>
    <col min="6923" max="6923" width="18" style="235" customWidth="1"/>
    <col min="6924" max="7171" width="11.42578125" style="235"/>
    <col min="7172" max="7172" width="44.28515625" style="235" customWidth="1"/>
    <col min="7173" max="7173" width="12.7109375" style="235" customWidth="1"/>
    <col min="7174" max="7174" width="12.140625" style="235" customWidth="1"/>
    <col min="7175" max="7175" width="13" style="235" customWidth="1"/>
    <col min="7176" max="7176" width="11" style="235" customWidth="1"/>
    <col min="7177" max="7177" width="12.5703125" style="235" customWidth="1"/>
    <col min="7178" max="7178" width="12" style="235" customWidth="1"/>
    <col min="7179" max="7179" width="18" style="235" customWidth="1"/>
    <col min="7180" max="7427" width="11.42578125" style="235"/>
    <col min="7428" max="7428" width="44.28515625" style="235" customWidth="1"/>
    <col min="7429" max="7429" width="12.7109375" style="235" customWidth="1"/>
    <col min="7430" max="7430" width="12.140625" style="235" customWidth="1"/>
    <col min="7431" max="7431" width="13" style="235" customWidth="1"/>
    <col min="7432" max="7432" width="11" style="235" customWidth="1"/>
    <col min="7433" max="7433" width="12.5703125" style="235" customWidth="1"/>
    <col min="7434" max="7434" width="12" style="235" customWidth="1"/>
    <col min="7435" max="7435" width="18" style="235" customWidth="1"/>
    <col min="7436" max="7683" width="11.42578125" style="235"/>
    <col min="7684" max="7684" width="44.28515625" style="235" customWidth="1"/>
    <col min="7685" max="7685" width="12.7109375" style="235" customWidth="1"/>
    <col min="7686" max="7686" width="12.140625" style="235" customWidth="1"/>
    <col min="7687" max="7687" width="13" style="235" customWidth="1"/>
    <col min="7688" max="7688" width="11" style="235" customWidth="1"/>
    <col min="7689" max="7689" width="12.5703125" style="235" customWidth="1"/>
    <col min="7690" max="7690" width="12" style="235" customWidth="1"/>
    <col min="7691" max="7691" width="18" style="235" customWidth="1"/>
    <col min="7692" max="7939" width="11.42578125" style="235"/>
    <col min="7940" max="7940" width="44.28515625" style="235" customWidth="1"/>
    <col min="7941" max="7941" width="12.7109375" style="235" customWidth="1"/>
    <col min="7942" max="7942" width="12.140625" style="235" customWidth="1"/>
    <col min="7943" max="7943" width="13" style="235" customWidth="1"/>
    <col min="7944" max="7944" width="11" style="235" customWidth="1"/>
    <col min="7945" max="7945" width="12.5703125" style="235" customWidth="1"/>
    <col min="7946" max="7946" width="12" style="235" customWidth="1"/>
    <col min="7947" max="7947" width="18" style="235" customWidth="1"/>
    <col min="7948" max="8195" width="11.42578125" style="235"/>
    <col min="8196" max="8196" width="44.28515625" style="235" customWidth="1"/>
    <col min="8197" max="8197" width="12.7109375" style="235" customWidth="1"/>
    <col min="8198" max="8198" width="12.140625" style="235" customWidth="1"/>
    <col min="8199" max="8199" width="13" style="235" customWidth="1"/>
    <col min="8200" max="8200" width="11" style="235" customWidth="1"/>
    <col min="8201" max="8201" width="12.5703125" style="235" customWidth="1"/>
    <col min="8202" max="8202" width="12" style="235" customWidth="1"/>
    <col min="8203" max="8203" width="18" style="235" customWidth="1"/>
    <col min="8204" max="8451" width="11.42578125" style="235"/>
    <col min="8452" max="8452" width="44.28515625" style="235" customWidth="1"/>
    <col min="8453" max="8453" width="12.7109375" style="235" customWidth="1"/>
    <col min="8454" max="8454" width="12.140625" style="235" customWidth="1"/>
    <col min="8455" max="8455" width="13" style="235" customWidth="1"/>
    <col min="8456" max="8456" width="11" style="235" customWidth="1"/>
    <col min="8457" max="8457" width="12.5703125" style="235" customWidth="1"/>
    <col min="8458" max="8458" width="12" style="235" customWidth="1"/>
    <col min="8459" max="8459" width="18" style="235" customWidth="1"/>
    <col min="8460" max="8707" width="11.42578125" style="235"/>
    <col min="8708" max="8708" width="44.28515625" style="235" customWidth="1"/>
    <col min="8709" max="8709" width="12.7109375" style="235" customWidth="1"/>
    <col min="8710" max="8710" width="12.140625" style="235" customWidth="1"/>
    <col min="8711" max="8711" width="13" style="235" customWidth="1"/>
    <col min="8712" max="8712" width="11" style="235" customWidth="1"/>
    <col min="8713" max="8713" width="12.5703125" style="235" customWidth="1"/>
    <col min="8714" max="8714" width="12" style="235" customWidth="1"/>
    <col min="8715" max="8715" width="18" style="235" customWidth="1"/>
    <col min="8716" max="8963" width="11.42578125" style="235"/>
    <col min="8964" max="8964" width="44.28515625" style="235" customWidth="1"/>
    <col min="8965" max="8965" width="12.7109375" style="235" customWidth="1"/>
    <col min="8966" max="8966" width="12.140625" style="235" customWidth="1"/>
    <col min="8967" max="8967" width="13" style="235" customWidth="1"/>
    <col min="8968" max="8968" width="11" style="235" customWidth="1"/>
    <col min="8969" max="8969" width="12.5703125" style="235" customWidth="1"/>
    <col min="8970" max="8970" width="12" style="235" customWidth="1"/>
    <col min="8971" max="8971" width="18" style="235" customWidth="1"/>
    <col min="8972" max="9219" width="11.42578125" style="235"/>
    <col min="9220" max="9220" width="44.28515625" style="235" customWidth="1"/>
    <col min="9221" max="9221" width="12.7109375" style="235" customWidth="1"/>
    <col min="9222" max="9222" width="12.140625" style="235" customWidth="1"/>
    <col min="9223" max="9223" width="13" style="235" customWidth="1"/>
    <col min="9224" max="9224" width="11" style="235" customWidth="1"/>
    <col min="9225" max="9225" width="12.5703125" style="235" customWidth="1"/>
    <col min="9226" max="9226" width="12" style="235" customWidth="1"/>
    <col min="9227" max="9227" width="18" style="235" customWidth="1"/>
    <col min="9228" max="9475" width="11.42578125" style="235"/>
    <col min="9476" max="9476" width="44.28515625" style="235" customWidth="1"/>
    <col min="9477" max="9477" width="12.7109375" style="235" customWidth="1"/>
    <col min="9478" max="9478" width="12.140625" style="235" customWidth="1"/>
    <col min="9479" max="9479" width="13" style="235" customWidth="1"/>
    <col min="9480" max="9480" width="11" style="235" customWidth="1"/>
    <col min="9481" max="9481" width="12.5703125" style="235" customWidth="1"/>
    <col min="9482" max="9482" width="12" style="235" customWidth="1"/>
    <col min="9483" max="9483" width="18" style="235" customWidth="1"/>
    <col min="9484" max="9731" width="11.42578125" style="235"/>
    <col min="9732" max="9732" width="44.28515625" style="235" customWidth="1"/>
    <col min="9733" max="9733" width="12.7109375" style="235" customWidth="1"/>
    <col min="9734" max="9734" width="12.140625" style="235" customWidth="1"/>
    <col min="9735" max="9735" width="13" style="235" customWidth="1"/>
    <col min="9736" max="9736" width="11" style="235" customWidth="1"/>
    <col min="9737" max="9737" width="12.5703125" style="235" customWidth="1"/>
    <col min="9738" max="9738" width="12" style="235" customWidth="1"/>
    <col min="9739" max="9739" width="18" style="235" customWidth="1"/>
    <col min="9740" max="9987" width="11.42578125" style="235"/>
    <col min="9988" max="9988" width="44.28515625" style="235" customWidth="1"/>
    <col min="9989" max="9989" width="12.7109375" style="235" customWidth="1"/>
    <col min="9990" max="9990" width="12.140625" style="235" customWidth="1"/>
    <col min="9991" max="9991" width="13" style="235" customWidth="1"/>
    <col min="9992" max="9992" width="11" style="235" customWidth="1"/>
    <col min="9993" max="9993" width="12.5703125" style="235" customWidth="1"/>
    <col min="9994" max="9994" width="12" style="235" customWidth="1"/>
    <col min="9995" max="9995" width="18" style="235" customWidth="1"/>
    <col min="9996" max="10243" width="11.42578125" style="235"/>
    <col min="10244" max="10244" width="44.28515625" style="235" customWidth="1"/>
    <col min="10245" max="10245" width="12.7109375" style="235" customWidth="1"/>
    <col min="10246" max="10246" width="12.140625" style="235" customWidth="1"/>
    <col min="10247" max="10247" width="13" style="235" customWidth="1"/>
    <col min="10248" max="10248" width="11" style="235" customWidth="1"/>
    <col min="10249" max="10249" width="12.5703125" style="235" customWidth="1"/>
    <col min="10250" max="10250" width="12" style="235" customWidth="1"/>
    <col min="10251" max="10251" width="18" style="235" customWidth="1"/>
    <col min="10252" max="10499" width="11.42578125" style="235"/>
    <col min="10500" max="10500" width="44.28515625" style="235" customWidth="1"/>
    <col min="10501" max="10501" width="12.7109375" style="235" customWidth="1"/>
    <col min="10502" max="10502" width="12.140625" style="235" customWidth="1"/>
    <col min="10503" max="10503" width="13" style="235" customWidth="1"/>
    <col min="10504" max="10504" width="11" style="235" customWidth="1"/>
    <col min="10505" max="10505" width="12.5703125" style="235" customWidth="1"/>
    <col min="10506" max="10506" width="12" style="235" customWidth="1"/>
    <col min="10507" max="10507" width="18" style="235" customWidth="1"/>
    <col min="10508" max="10755" width="11.42578125" style="235"/>
    <col min="10756" max="10756" width="44.28515625" style="235" customWidth="1"/>
    <col min="10757" max="10757" width="12.7109375" style="235" customWidth="1"/>
    <col min="10758" max="10758" width="12.140625" style="235" customWidth="1"/>
    <col min="10759" max="10759" width="13" style="235" customWidth="1"/>
    <col min="10760" max="10760" width="11" style="235" customWidth="1"/>
    <col min="10761" max="10761" width="12.5703125" style="235" customWidth="1"/>
    <col min="10762" max="10762" width="12" style="235" customWidth="1"/>
    <col min="10763" max="10763" width="18" style="235" customWidth="1"/>
    <col min="10764" max="11011" width="11.42578125" style="235"/>
    <col min="11012" max="11012" width="44.28515625" style="235" customWidth="1"/>
    <col min="11013" max="11013" width="12.7109375" style="235" customWidth="1"/>
    <col min="11014" max="11014" width="12.140625" style="235" customWidth="1"/>
    <col min="11015" max="11015" width="13" style="235" customWidth="1"/>
    <col min="11016" max="11016" width="11" style="235" customWidth="1"/>
    <col min="11017" max="11017" width="12.5703125" style="235" customWidth="1"/>
    <col min="11018" max="11018" width="12" style="235" customWidth="1"/>
    <col min="11019" max="11019" width="18" style="235" customWidth="1"/>
    <col min="11020" max="11267" width="11.42578125" style="235"/>
    <col min="11268" max="11268" width="44.28515625" style="235" customWidth="1"/>
    <col min="11269" max="11269" width="12.7109375" style="235" customWidth="1"/>
    <col min="11270" max="11270" width="12.140625" style="235" customWidth="1"/>
    <col min="11271" max="11271" width="13" style="235" customWidth="1"/>
    <col min="11272" max="11272" width="11" style="235" customWidth="1"/>
    <col min="11273" max="11273" width="12.5703125" style="235" customWidth="1"/>
    <col min="11274" max="11274" width="12" style="235" customWidth="1"/>
    <col min="11275" max="11275" width="18" style="235" customWidth="1"/>
    <col min="11276" max="11523" width="11.42578125" style="235"/>
    <col min="11524" max="11524" width="44.28515625" style="235" customWidth="1"/>
    <col min="11525" max="11525" width="12.7109375" style="235" customWidth="1"/>
    <col min="11526" max="11526" width="12.140625" style="235" customWidth="1"/>
    <col min="11527" max="11527" width="13" style="235" customWidth="1"/>
    <col min="11528" max="11528" width="11" style="235" customWidth="1"/>
    <col min="11529" max="11529" width="12.5703125" style="235" customWidth="1"/>
    <col min="11530" max="11530" width="12" style="235" customWidth="1"/>
    <col min="11531" max="11531" width="18" style="235" customWidth="1"/>
    <col min="11532" max="11779" width="11.42578125" style="235"/>
    <col min="11780" max="11780" width="44.28515625" style="235" customWidth="1"/>
    <col min="11781" max="11781" width="12.7109375" style="235" customWidth="1"/>
    <col min="11782" max="11782" width="12.140625" style="235" customWidth="1"/>
    <col min="11783" max="11783" width="13" style="235" customWidth="1"/>
    <col min="11784" max="11784" width="11" style="235" customWidth="1"/>
    <col min="11785" max="11785" width="12.5703125" style="235" customWidth="1"/>
    <col min="11786" max="11786" width="12" style="235" customWidth="1"/>
    <col min="11787" max="11787" width="18" style="235" customWidth="1"/>
    <col min="11788" max="12035" width="11.42578125" style="235"/>
    <col min="12036" max="12036" width="44.28515625" style="235" customWidth="1"/>
    <col min="12037" max="12037" width="12.7109375" style="235" customWidth="1"/>
    <col min="12038" max="12038" width="12.140625" style="235" customWidth="1"/>
    <col min="12039" max="12039" width="13" style="235" customWidth="1"/>
    <col min="12040" max="12040" width="11" style="235" customWidth="1"/>
    <col min="12041" max="12041" width="12.5703125" style="235" customWidth="1"/>
    <col min="12042" max="12042" width="12" style="235" customWidth="1"/>
    <col min="12043" max="12043" width="18" style="235" customWidth="1"/>
    <col min="12044" max="12291" width="11.42578125" style="235"/>
    <col min="12292" max="12292" width="44.28515625" style="235" customWidth="1"/>
    <col min="12293" max="12293" width="12.7109375" style="235" customWidth="1"/>
    <col min="12294" max="12294" width="12.140625" style="235" customWidth="1"/>
    <col min="12295" max="12295" width="13" style="235" customWidth="1"/>
    <col min="12296" max="12296" width="11" style="235" customWidth="1"/>
    <col min="12297" max="12297" width="12.5703125" style="235" customWidth="1"/>
    <col min="12298" max="12298" width="12" style="235" customWidth="1"/>
    <col min="12299" max="12299" width="18" style="235" customWidth="1"/>
    <col min="12300" max="12547" width="11.42578125" style="235"/>
    <col min="12548" max="12548" width="44.28515625" style="235" customWidth="1"/>
    <col min="12549" max="12549" width="12.7109375" style="235" customWidth="1"/>
    <col min="12550" max="12550" width="12.140625" style="235" customWidth="1"/>
    <col min="12551" max="12551" width="13" style="235" customWidth="1"/>
    <col min="12552" max="12552" width="11" style="235" customWidth="1"/>
    <col min="12553" max="12553" width="12.5703125" style="235" customWidth="1"/>
    <col min="12554" max="12554" width="12" style="235" customWidth="1"/>
    <col min="12555" max="12555" width="18" style="235" customWidth="1"/>
    <col min="12556" max="12803" width="11.42578125" style="235"/>
    <col min="12804" max="12804" width="44.28515625" style="235" customWidth="1"/>
    <col min="12805" max="12805" width="12.7109375" style="235" customWidth="1"/>
    <col min="12806" max="12806" width="12.140625" style="235" customWidth="1"/>
    <col min="12807" max="12807" width="13" style="235" customWidth="1"/>
    <col min="12808" max="12808" width="11" style="235" customWidth="1"/>
    <col min="12809" max="12809" width="12.5703125" style="235" customWidth="1"/>
    <col min="12810" max="12810" width="12" style="235" customWidth="1"/>
    <col min="12811" max="12811" width="18" style="235" customWidth="1"/>
    <col min="12812" max="13059" width="11.42578125" style="235"/>
    <col min="13060" max="13060" width="44.28515625" style="235" customWidth="1"/>
    <col min="13061" max="13061" width="12.7109375" style="235" customWidth="1"/>
    <col min="13062" max="13062" width="12.140625" style="235" customWidth="1"/>
    <col min="13063" max="13063" width="13" style="235" customWidth="1"/>
    <col min="13064" max="13064" width="11" style="235" customWidth="1"/>
    <col min="13065" max="13065" width="12.5703125" style="235" customWidth="1"/>
    <col min="13066" max="13066" width="12" style="235" customWidth="1"/>
    <col min="13067" max="13067" width="18" style="235" customWidth="1"/>
    <col min="13068" max="13315" width="11.42578125" style="235"/>
    <col min="13316" max="13316" width="44.28515625" style="235" customWidth="1"/>
    <col min="13317" max="13317" width="12.7109375" style="235" customWidth="1"/>
    <col min="13318" max="13318" width="12.140625" style="235" customWidth="1"/>
    <col min="13319" max="13319" width="13" style="235" customWidth="1"/>
    <col min="13320" max="13320" width="11" style="235" customWidth="1"/>
    <col min="13321" max="13321" width="12.5703125" style="235" customWidth="1"/>
    <col min="13322" max="13322" width="12" style="235" customWidth="1"/>
    <col min="13323" max="13323" width="18" style="235" customWidth="1"/>
    <col min="13324" max="13571" width="11.42578125" style="235"/>
    <col min="13572" max="13572" width="44.28515625" style="235" customWidth="1"/>
    <col min="13573" max="13573" width="12.7109375" style="235" customWidth="1"/>
    <col min="13574" max="13574" width="12.140625" style="235" customWidth="1"/>
    <col min="13575" max="13575" width="13" style="235" customWidth="1"/>
    <col min="13576" max="13576" width="11" style="235" customWidth="1"/>
    <col min="13577" max="13577" width="12.5703125" style="235" customWidth="1"/>
    <col min="13578" max="13578" width="12" style="235" customWidth="1"/>
    <col min="13579" max="13579" width="18" style="235" customWidth="1"/>
    <col min="13580" max="13827" width="11.42578125" style="235"/>
    <col min="13828" max="13828" width="44.28515625" style="235" customWidth="1"/>
    <col min="13829" max="13829" width="12.7109375" style="235" customWidth="1"/>
    <col min="13830" max="13830" width="12.140625" style="235" customWidth="1"/>
    <col min="13831" max="13831" width="13" style="235" customWidth="1"/>
    <col min="13832" max="13832" width="11" style="235" customWidth="1"/>
    <col min="13833" max="13833" width="12.5703125" style="235" customWidth="1"/>
    <col min="13834" max="13834" width="12" style="235" customWidth="1"/>
    <col min="13835" max="13835" width="18" style="235" customWidth="1"/>
    <col min="13836" max="14083" width="11.42578125" style="235"/>
    <col min="14084" max="14084" width="44.28515625" style="235" customWidth="1"/>
    <col min="14085" max="14085" width="12.7109375" style="235" customWidth="1"/>
    <col min="14086" max="14086" width="12.140625" style="235" customWidth="1"/>
    <col min="14087" max="14087" width="13" style="235" customWidth="1"/>
    <col min="14088" max="14088" width="11" style="235" customWidth="1"/>
    <col min="14089" max="14089" width="12.5703125" style="235" customWidth="1"/>
    <col min="14090" max="14090" width="12" style="235" customWidth="1"/>
    <col min="14091" max="14091" width="18" style="235" customWidth="1"/>
    <col min="14092" max="14339" width="11.42578125" style="235"/>
    <col min="14340" max="14340" width="44.28515625" style="235" customWidth="1"/>
    <col min="14341" max="14341" width="12.7109375" style="235" customWidth="1"/>
    <col min="14342" max="14342" width="12.140625" style="235" customWidth="1"/>
    <col min="14343" max="14343" width="13" style="235" customWidth="1"/>
    <col min="14344" max="14344" width="11" style="235" customWidth="1"/>
    <col min="14345" max="14345" width="12.5703125" style="235" customWidth="1"/>
    <col min="14346" max="14346" width="12" style="235" customWidth="1"/>
    <col min="14347" max="14347" width="18" style="235" customWidth="1"/>
    <col min="14348" max="14595" width="11.42578125" style="235"/>
    <col min="14596" max="14596" width="44.28515625" style="235" customWidth="1"/>
    <col min="14597" max="14597" width="12.7109375" style="235" customWidth="1"/>
    <col min="14598" max="14598" width="12.140625" style="235" customWidth="1"/>
    <col min="14599" max="14599" width="13" style="235" customWidth="1"/>
    <col min="14600" max="14600" width="11" style="235" customWidth="1"/>
    <col min="14601" max="14601" width="12.5703125" style="235" customWidth="1"/>
    <col min="14602" max="14602" width="12" style="235" customWidth="1"/>
    <col min="14603" max="14603" width="18" style="235" customWidth="1"/>
    <col min="14604" max="14851" width="11.42578125" style="235"/>
    <col min="14852" max="14852" width="44.28515625" style="235" customWidth="1"/>
    <col min="14853" max="14853" width="12.7109375" style="235" customWidth="1"/>
    <col min="14854" max="14854" width="12.140625" style="235" customWidth="1"/>
    <col min="14855" max="14855" width="13" style="235" customWidth="1"/>
    <col min="14856" max="14856" width="11" style="235" customWidth="1"/>
    <col min="14857" max="14857" width="12.5703125" style="235" customWidth="1"/>
    <col min="14858" max="14858" width="12" style="235" customWidth="1"/>
    <col min="14859" max="14859" width="18" style="235" customWidth="1"/>
    <col min="14860" max="15107" width="11.42578125" style="235"/>
    <col min="15108" max="15108" width="44.28515625" style="235" customWidth="1"/>
    <col min="15109" max="15109" width="12.7109375" style="235" customWidth="1"/>
    <col min="15110" max="15110" width="12.140625" style="235" customWidth="1"/>
    <col min="15111" max="15111" width="13" style="235" customWidth="1"/>
    <col min="15112" max="15112" width="11" style="235" customWidth="1"/>
    <col min="15113" max="15113" width="12.5703125" style="235" customWidth="1"/>
    <col min="15114" max="15114" width="12" style="235" customWidth="1"/>
    <col min="15115" max="15115" width="18" style="235" customWidth="1"/>
    <col min="15116" max="15363" width="11.42578125" style="235"/>
    <col min="15364" max="15364" width="44.28515625" style="235" customWidth="1"/>
    <col min="15365" max="15365" width="12.7109375" style="235" customWidth="1"/>
    <col min="15366" max="15366" width="12.140625" style="235" customWidth="1"/>
    <col min="15367" max="15367" width="13" style="235" customWidth="1"/>
    <col min="15368" max="15368" width="11" style="235" customWidth="1"/>
    <col min="15369" max="15369" width="12.5703125" style="235" customWidth="1"/>
    <col min="15370" max="15370" width="12" style="235" customWidth="1"/>
    <col min="15371" max="15371" width="18" style="235" customWidth="1"/>
    <col min="15372" max="15619" width="11.42578125" style="235"/>
    <col min="15620" max="15620" width="44.28515625" style="235" customWidth="1"/>
    <col min="15621" max="15621" width="12.7109375" style="235" customWidth="1"/>
    <col min="15622" max="15622" width="12.140625" style="235" customWidth="1"/>
    <col min="15623" max="15623" width="13" style="235" customWidth="1"/>
    <col min="15624" max="15624" width="11" style="235" customWidth="1"/>
    <col min="15625" max="15625" width="12.5703125" style="235" customWidth="1"/>
    <col min="15626" max="15626" width="12" style="235" customWidth="1"/>
    <col min="15627" max="15627" width="18" style="235" customWidth="1"/>
    <col min="15628" max="15875" width="11.42578125" style="235"/>
    <col min="15876" max="15876" width="44.28515625" style="235" customWidth="1"/>
    <col min="15877" max="15877" width="12.7109375" style="235" customWidth="1"/>
    <col min="15878" max="15878" width="12.140625" style="235" customWidth="1"/>
    <col min="15879" max="15879" width="13" style="235" customWidth="1"/>
    <col min="15880" max="15880" width="11" style="235" customWidth="1"/>
    <col min="15881" max="15881" width="12.5703125" style="235" customWidth="1"/>
    <col min="15882" max="15882" width="12" style="235" customWidth="1"/>
    <col min="15883" max="15883" width="18" style="235" customWidth="1"/>
    <col min="15884" max="16131" width="11.42578125" style="235"/>
    <col min="16132" max="16132" width="44.28515625" style="235" customWidth="1"/>
    <col min="16133" max="16133" width="12.7109375" style="235" customWidth="1"/>
    <col min="16134" max="16134" width="12.140625" style="235" customWidth="1"/>
    <col min="16135" max="16135" width="13" style="235" customWidth="1"/>
    <col min="16136" max="16136" width="11" style="235" customWidth="1"/>
    <col min="16137" max="16137" width="12.5703125" style="235" customWidth="1"/>
    <col min="16138" max="16138" width="12" style="235" customWidth="1"/>
    <col min="16139" max="16139" width="18" style="235" customWidth="1"/>
    <col min="16140" max="16384" width="11.42578125" style="235"/>
  </cols>
  <sheetData>
    <row r="1" spans="1:21" s="226" customFormat="1" ht="18" customHeight="1" x14ac:dyDescent="0.25">
      <c r="A1" s="221" t="s">
        <v>156</v>
      </c>
      <c r="B1" s="221"/>
      <c r="C1" s="221"/>
      <c r="D1" s="221"/>
      <c r="E1" s="221"/>
      <c r="F1" s="221"/>
      <c r="G1" s="221"/>
      <c r="H1" s="221"/>
      <c r="I1" s="221"/>
      <c r="J1" s="222"/>
      <c r="K1" s="223"/>
      <c r="L1" s="224"/>
      <c r="M1" s="225" t="s">
        <v>253</v>
      </c>
    </row>
    <row r="2" spans="1:21" s="226" customFormat="1" ht="18" customHeight="1" x14ac:dyDescent="0.2">
      <c r="A2" s="221" t="s">
        <v>157</v>
      </c>
      <c r="B2" s="221"/>
      <c r="C2" s="221"/>
      <c r="D2" s="221"/>
      <c r="E2" s="221"/>
      <c r="F2" s="221"/>
      <c r="G2" s="221"/>
      <c r="H2" s="221"/>
      <c r="I2" s="221"/>
      <c r="J2" s="222"/>
      <c r="K2" s="222"/>
      <c r="L2" s="227"/>
      <c r="M2" s="222"/>
    </row>
    <row r="3" spans="1:21" s="229" customFormat="1" ht="18" customHeight="1" x14ac:dyDescent="0.2">
      <c r="A3" s="228" t="s">
        <v>60</v>
      </c>
      <c r="B3" s="222"/>
      <c r="C3" s="222"/>
      <c r="D3" s="222"/>
      <c r="E3" s="222"/>
      <c r="F3" s="222"/>
      <c r="G3" s="222"/>
      <c r="H3" s="222"/>
      <c r="I3" s="222"/>
      <c r="J3" s="222"/>
      <c r="K3" s="222"/>
      <c r="L3" s="222"/>
      <c r="M3" s="222"/>
    </row>
    <row r="4" spans="1:21" s="229" customFormat="1" ht="18" customHeight="1" x14ac:dyDescent="0.2">
      <c r="A4" s="230"/>
      <c r="B4" s="231"/>
      <c r="C4" s="231"/>
      <c r="D4" s="231"/>
      <c r="E4" s="231"/>
      <c r="F4" s="231"/>
      <c r="G4" s="231"/>
      <c r="H4" s="231"/>
      <c r="I4" s="231"/>
      <c r="J4" s="231"/>
      <c r="K4" s="231"/>
      <c r="L4" s="231"/>
      <c r="M4" s="232"/>
    </row>
    <row r="5" spans="1:21" s="233" customFormat="1" ht="18" customHeight="1" x14ac:dyDescent="0.25">
      <c r="A5" s="386" t="s">
        <v>158</v>
      </c>
      <c r="B5" s="388" t="s">
        <v>159</v>
      </c>
      <c r="C5" s="388"/>
      <c r="D5" s="388"/>
      <c r="E5" s="388"/>
      <c r="F5" s="388"/>
      <c r="G5" s="388"/>
      <c r="H5" s="388"/>
      <c r="I5" s="388"/>
      <c r="J5" s="388"/>
      <c r="K5" s="388"/>
      <c r="L5" s="388"/>
      <c r="M5" s="388"/>
    </row>
    <row r="6" spans="1:21" ht="18" customHeight="1" x14ac:dyDescent="0.2">
      <c r="A6" s="387"/>
      <c r="B6" s="389" t="s">
        <v>160</v>
      </c>
      <c r="C6" s="389"/>
      <c r="D6" s="389"/>
      <c r="E6" s="234"/>
      <c r="F6" s="390" t="s">
        <v>161</v>
      </c>
      <c r="G6" s="390"/>
      <c r="H6" s="390"/>
      <c r="I6" s="352"/>
      <c r="J6" s="390" t="s">
        <v>162</v>
      </c>
      <c r="K6" s="390"/>
      <c r="L6" s="390"/>
      <c r="M6" s="390"/>
    </row>
    <row r="7" spans="1:21" ht="18" customHeight="1" x14ac:dyDescent="0.2">
      <c r="A7" s="387"/>
      <c r="B7" s="236">
        <v>2014</v>
      </c>
      <c r="C7" s="236"/>
      <c r="D7" s="236">
        <v>2015</v>
      </c>
      <c r="E7" s="236"/>
      <c r="F7" s="236">
        <v>2014</v>
      </c>
      <c r="G7" s="236"/>
      <c r="H7" s="236">
        <v>2015</v>
      </c>
      <c r="I7" s="236"/>
      <c r="J7" s="236">
        <v>2014</v>
      </c>
      <c r="K7" s="236"/>
      <c r="L7" s="236">
        <v>2015</v>
      </c>
      <c r="M7" s="236"/>
    </row>
    <row r="8" spans="1:21" s="242" customFormat="1" ht="15" customHeight="1" x14ac:dyDescent="0.2">
      <c r="A8" s="237" t="s">
        <v>3</v>
      </c>
      <c r="B8" s="238">
        <f>SUM(B10:B30)</f>
        <v>110</v>
      </c>
      <c r="C8" s="239"/>
      <c r="D8" s="238">
        <f>SUM(D10:D30)</f>
        <v>68</v>
      </c>
      <c r="E8" s="238"/>
      <c r="F8" s="239">
        <f>SUM(F10:F30)</f>
        <v>6</v>
      </c>
      <c r="G8" s="239"/>
      <c r="H8" s="239">
        <f>SUM(H10:H30)</f>
        <v>6</v>
      </c>
      <c r="I8" s="239"/>
      <c r="J8" s="239">
        <f>SUM(J10:J30)</f>
        <v>12</v>
      </c>
      <c r="K8" s="239"/>
      <c r="L8" s="239">
        <f>SUM(L10:L30)</f>
        <v>13</v>
      </c>
      <c r="M8" s="240"/>
      <c r="N8" s="241"/>
      <c r="O8" s="241"/>
      <c r="P8" s="241"/>
      <c r="Q8" s="241"/>
      <c r="R8" s="241"/>
      <c r="S8" s="241"/>
      <c r="T8" s="241"/>
      <c r="U8" s="241"/>
    </row>
    <row r="9" spans="1:21" s="242" customFormat="1" ht="15" hidden="1" customHeight="1" x14ac:dyDescent="0.2">
      <c r="A9" s="353" t="s">
        <v>63</v>
      </c>
      <c r="B9" s="244" t="s">
        <v>64</v>
      </c>
      <c r="C9" s="245" t="s">
        <v>65</v>
      </c>
      <c r="D9" s="244" t="s">
        <v>66</v>
      </c>
      <c r="E9" s="244" t="s">
        <v>67</v>
      </c>
      <c r="F9" s="245" t="s">
        <v>68</v>
      </c>
      <c r="G9" s="245" t="s">
        <v>69</v>
      </c>
      <c r="H9" s="245" t="s">
        <v>70</v>
      </c>
      <c r="I9" s="245" t="s">
        <v>71</v>
      </c>
      <c r="J9" s="245" t="s">
        <v>72</v>
      </c>
      <c r="K9" s="245" t="s">
        <v>77</v>
      </c>
      <c r="L9" s="245" t="s">
        <v>78</v>
      </c>
      <c r="M9" s="246" t="s">
        <v>79</v>
      </c>
      <c r="N9" s="241"/>
      <c r="O9" s="241"/>
      <c r="P9" s="241"/>
      <c r="Q9" s="241"/>
      <c r="R9" s="241"/>
      <c r="S9" s="241"/>
      <c r="T9" s="241"/>
      <c r="U9" s="241"/>
    </row>
    <row r="10" spans="1:21" ht="15" customHeight="1" x14ac:dyDescent="0.2">
      <c r="A10" s="247" t="s">
        <v>163</v>
      </c>
      <c r="B10" s="248">
        <v>15</v>
      </c>
      <c r="C10" s="249"/>
      <c r="D10" s="248">
        <v>5</v>
      </c>
      <c r="E10" s="248"/>
      <c r="F10" s="249">
        <v>1</v>
      </c>
      <c r="G10" s="249"/>
      <c r="H10" s="249">
        <v>0</v>
      </c>
      <c r="I10" s="249"/>
      <c r="J10" s="249">
        <v>1</v>
      </c>
      <c r="K10" s="249"/>
      <c r="L10" s="249">
        <v>2</v>
      </c>
      <c r="M10" s="250"/>
      <c r="N10" s="241"/>
      <c r="O10" s="241"/>
      <c r="P10" s="241"/>
      <c r="Q10" s="241"/>
      <c r="R10" s="241"/>
      <c r="S10" s="241"/>
      <c r="T10" s="241"/>
      <c r="U10" s="241"/>
    </row>
    <row r="11" spans="1:21" ht="15" customHeight="1" x14ac:dyDescent="0.2">
      <c r="A11" s="251" t="s">
        <v>164</v>
      </c>
      <c r="B11" s="252">
        <v>29</v>
      </c>
      <c r="C11" s="253"/>
      <c r="D11" s="252">
        <v>30</v>
      </c>
      <c r="E11" s="252"/>
      <c r="F11" s="253">
        <v>1</v>
      </c>
      <c r="G11" s="253"/>
      <c r="H11" s="253">
        <v>3</v>
      </c>
      <c r="I11" s="253"/>
      <c r="J11" s="253">
        <v>1</v>
      </c>
      <c r="K11" s="253"/>
      <c r="L11" s="253">
        <v>3</v>
      </c>
      <c r="M11" s="254"/>
      <c r="N11" s="241"/>
      <c r="O11" s="241"/>
      <c r="P11" s="241"/>
      <c r="Q11" s="241"/>
      <c r="R11" s="241"/>
      <c r="S11" s="241"/>
      <c r="T11" s="241"/>
      <c r="U11" s="241"/>
    </row>
    <row r="12" spans="1:21" ht="15" customHeight="1" x14ac:dyDescent="0.2">
      <c r="A12" s="251" t="s">
        <v>165</v>
      </c>
      <c r="B12" s="252">
        <v>1</v>
      </c>
      <c r="C12" s="253"/>
      <c r="D12" s="252">
        <v>1</v>
      </c>
      <c r="E12" s="252"/>
      <c r="F12" s="253">
        <v>0</v>
      </c>
      <c r="G12" s="253"/>
      <c r="H12" s="253">
        <v>0</v>
      </c>
      <c r="I12" s="253"/>
      <c r="J12" s="253">
        <v>4</v>
      </c>
      <c r="K12" s="253"/>
      <c r="L12" s="253">
        <v>0</v>
      </c>
      <c r="M12" s="254"/>
      <c r="N12" s="241"/>
      <c r="O12" s="241"/>
      <c r="P12" s="241"/>
      <c r="Q12" s="241"/>
      <c r="R12" s="241"/>
      <c r="S12" s="241"/>
      <c r="T12" s="241"/>
      <c r="U12" s="241"/>
    </row>
    <row r="13" spans="1:21" ht="15" customHeight="1" x14ac:dyDescent="0.2">
      <c r="A13" s="251" t="s">
        <v>166</v>
      </c>
      <c r="B13" s="252">
        <v>0</v>
      </c>
      <c r="C13" s="253"/>
      <c r="D13" s="252">
        <v>0</v>
      </c>
      <c r="E13" s="252"/>
      <c r="F13" s="253">
        <v>0</v>
      </c>
      <c r="G13" s="253"/>
      <c r="H13" s="253">
        <v>0</v>
      </c>
      <c r="I13" s="253"/>
      <c r="J13" s="253">
        <v>0</v>
      </c>
      <c r="K13" s="253"/>
      <c r="L13" s="253">
        <v>0</v>
      </c>
      <c r="M13" s="254"/>
      <c r="N13" s="241"/>
      <c r="O13" s="241"/>
      <c r="P13" s="241"/>
      <c r="Q13" s="241"/>
      <c r="R13" s="241"/>
      <c r="S13" s="241"/>
      <c r="T13" s="241"/>
      <c r="U13" s="241"/>
    </row>
    <row r="14" spans="1:21" ht="15" customHeight="1" x14ac:dyDescent="0.2">
      <c r="A14" s="251" t="s">
        <v>122</v>
      </c>
      <c r="B14" s="252">
        <v>0</v>
      </c>
      <c r="C14" s="253"/>
      <c r="D14" s="252">
        <v>0</v>
      </c>
      <c r="E14" s="252"/>
      <c r="F14" s="253">
        <v>0</v>
      </c>
      <c r="G14" s="253"/>
      <c r="H14" s="253">
        <v>0</v>
      </c>
      <c r="I14" s="253"/>
      <c r="J14" s="253">
        <v>0</v>
      </c>
      <c r="K14" s="253"/>
      <c r="L14" s="253">
        <v>0</v>
      </c>
      <c r="M14" s="254"/>
      <c r="N14" s="241"/>
      <c r="O14" s="241"/>
      <c r="P14" s="241"/>
      <c r="Q14" s="241"/>
      <c r="R14" s="241"/>
      <c r="S14" s="241"/>
      <c r="T14" s="241"/>
      <c r="U14" s="241"/>
    </row>
    <row r="15" spans="1:21" ht="15" customHeight="1" x14ac:dyDescent="0.2">
      <c r="A15" s="251" t="s">
        <v>120</v>
      </c>
      <c r="B15" s="252">
        <v>0</v>
      </c>
      <c r="C15" s="253"/>
      <c r="D15" s="252">
        <v>1</v>
      </c>
      <c r="E15" s="252"/>
      <c r="F15" s="253">
        <v>0</v>
      </c>
      <c r="G15" s="253"/>
      <c r="H15" s="253">
        <v>0</v>
      </c>
      <c r="I15" s="253"/>
      <c r="J15" s="253">
        <v>0</v>
      </c>
      <c r="K15" s="253"/>
      <c r="L15" s="253">
        <v>0</v>
      </c>
      <c r="M15" s="254"/>
      <c r="N15" s="241"/>
      <c r="O15" s="241"/>
      <c r="P15" s="241"/>
      <c r="Q15" s="241"/>
      <c r="R15" s="241"/>
      <c r="S15" s="241"/>
      <c r="T15" s="241"/>
      <c r="U15" s="241"/>
    </row>
    <row r="16" spans="1:21" ht="15" customHeight="1" x14ac:dyDescent="0.2">
      <c r="A16" s="251" t="s">
        <v>126</v>
      </c>
      <c r="B16" s="252">
        <v>3</v>
      </c>
      <c r="C16" s="253"/>
      <c r="D16" s="252">
        <v>0</v>
      </c>
      <c r="E16" s="252"/>
      <c r="F16" s="253">
        <v>0</v>
      </c>
      <c r="G16" s="253"/>
      <c r="H16" s="253">
        <v>0</v>
      </c>
      <c r="I16" s="253"/>
      <c r="J16" s="253">
        <v>0</v>
      </c>
      <c r="K16" s="253"/>
      <c r="L16" s="253">
        <v>0</v>
      </c>
      <c r="M16" s="254"/>
      <c r="N16" s="241"/>
      <c r="O16" s="241"/>
      <c r="P16" s="241"/>
      <c r="Q16" s="241"/>
      <c r="R16" s="241"/>
      <c r="S16" s="241"/>
      <c r="T16" s="241"/>
      <c r="U16" s="241"/>
    </row>
    <row r="17" spans="1:21" ht="15" customHeight="1" x14ac:dyDescent="0.2">
      <c r="A17" s="251" t="s">
        <v>114</v>
      </c>
      <c r="B17" s="252">
        <v>4</v>
      </c>
      <c r="C17" s="253"/>
      <c r="D17" s="252">
        <v>2</v>
      </c>
      <c r="E17" s="252"/>
      <c r="F17" s="253">
        <v>0</v>
      </c>
      <c r="G17" s="253"/>
      <c r="H17" s="253">
        <v>0</v>
      </c>
      <c r="I17" s="253"/>
      <c r="J17" s="253">
        <v>0</v>
      </c>
      <c r="K17" s="253"/>
      <c r="L17" s="253">
        <v>0</v>
      </c>
      <c r="M17" s="254"/>
      <c r="N17" s="241"/>
      <c r="O17" s="241"/>
      <c r="P17" s="241"/>
      <c r="Q17" s="241"/>
      <c r="R17" s="241"/>
      <c r="S17" s="241"/>
      <c r="T17" s="241"/>
      <c r="U17" s="241"/>
    </row>
    <row r="18" spans="1:21" ht="15" customHeight="1" x14ac:dyDescent="0.2">
      <c r="A18" s="251" t="s">
        <v>167</v>
      </c>
      <c r="B18" s="252">
        <v>5</v>
      </c>
      <c r="C18" s="253"/>
      <c r="D18" s="252">
        <v>2</v>
      </c>
      <c r="E18" s="252"/>
      <c r="F18" s="253">
        <v>3</v>
      </c>
      <c r="G18" s="253"/>
      <c r="H18" s="253">
        <v>0</v>
      </c>
      <c r="I18" s="253"/>
      <c r="J18" s="253">
        <v>0</v>
      </c>
      <c r="K18" s="253"/>
      <c r="L18" s="253">
        <v>1</v>
      </c>
      <c r="M18" s="254"/>
      <c r="N18" s="241"/>
      <c r="O18" s="241"/>
      <c r="P18" s="241"/>
      <c r="Q18" s="241"/>
      <c r="R18" s="241"/>
      <c r="S18" s="241"/>
      <c r="T18" s="241"/>
      <c r="U18" s="241"/>
    </row>
    <row r="19" spans="1:21" ht="15" customHeight="1" x14ac:dyDescent="0.2">
      <c r="A19" s="251" t="s">
        <v>168</v>
      </c>
      <c r="B19" s="253">
        <v>5</v>
      </c>
      <c r="C19" s="253"/>
      <c r="D19" s="253">
        <v>2</v>
      </c>
      <c r="E19" s="253"/>
      <c r="F19" s="253">
        <v>1</v>
      </c>
      <c r="G19" s="253"/>
      <c r="H19" s="253">
        <v>0</v>
      </c>
      <c r="I19" s="253"/>
      <c r="J19" s="253">
        <v>0</v>
      </c>
      <c r="K19" s="253"/>
      <c r="L19" s="253">
        <v>1</v>
      </c>
      <c r="M19" s="254"/>
      <c r="N19" s="241"/>
      <c r="O19" s="241"/>
      <c r="P19" s="241"/>
      <c r="Q19" s="241"/>
      <c r="R19" s="241"/>
      <c r="S19" s="241"/>
      <c r="T19" s="241"/>
      <c r="U19" s="241"/>
    </row>
    <row r="20" spans="1:21" ht="15" customHeight="1" x14ac:dyDescent="0.2">
      <c r="A20" s="251" t="s">
        <v>169</v>
      </c>
      <c r="B20" s="252">
        <v>6</v>
      </c>
      <c r="C20" s="253"/>
      <c r="D20" s="252">
        <v>1</v>
      </c>
      <c r="E20" s="252"/>
      <c r="F20" s="253">
        <v>0</v>
      </c>
      <c r="G20" s="253"/>
      <c r="H20" s="253">
        <v>0</v>
      </c>
      <c r="I20" s="253"/>
      <c r="J20" s="253">
        <v>1</v>
      </c>
      <c r="K20" s="253"/>
      <c r="L20" s="253">
        <v>0</v>
      </c>
      <c r="M20" s="254"/>
      <c r="N20" s="241"/>
      <c r="O20" s="241"/>
      <c r="P20" s="241"/>
      <c r="Q20" s="241"/>
      <c r="R20" s="241"/>
      <c r="S20" s="241"/>
      <c r="T20" s="241"/>
      <c r="U20" s="241"/>
    </row>
    <row r="21" spans="1:21" ht="15" customHeight="1" x14ac:dyDescent="0.2">
      <c r="A21" s="251" t="s">
        <v>170</v>
      </c>
      <c r="B21" s="252">
        <v>22</v>
      </c>
      <c r="C21" s="253"/>
      <c r="D21" s="252">
        <v>16</v>
      </c>
      <c r="E21" s="252"/>
      <c r="F21" s="253">
        <v>0</v>
      </c>
      <c r="G21" s="253"/>
      <c r="H21" s="253">
        <v>0</v>
      </c>
      <c r="I21" s="253"/>
      <c r="J21" s="253">
        <v>1</v>
      </c>
      <c r="K21" s="253"/>
      <c r="L21" s="253">
        <v>5</v>
      </c>
      <c r="M21" s="254"/>
      <c r="N21" s="241"/>
      <c r="O21" s="241"/>
      <c r="P21" s="241"/>
      <c r="Q21" s="241"/>
      <c r="R21" s="241"/>
      <c r="S21" s="241"/>
      <c r="T21" s="241"/>
      <c r="U21" s="241"/>
    </row>
    <row r="22" spans="1:21" ht="15" customHeight="1" x14ac:dyDescent="0.2">
      <c r="A22" s="251" t="s">
        <v>130</v>
      </c>
      <c r="B22" s="252">
        <v>0</v>
      </c>
      <c r="C22" s="253"/>
      <c r="D22" s="252">
        <v>0</v>
      </c>
      <c r="E22" s="252"/>
      <c r="F22" s="253">
        <v>0</v>
      </c>
      <c r="G22" s="253"/>
      <c r="H22" s="253">
        <v>0</v>
      </c>
      <c r="I22" s="253"/>
      <c r="J22" s="253">
        <v>0</v>
      </c>
      <c r="K22" s="253"/>
      <c r="L22" s="253">
        <v>0</v>
      </c>
      <c r="M22" s="254"/>
      <c r="N22" s="241"/>
      <c r="O22" s="241"/>
      <c r="P22" s="241"/>
      <c r="Q22" s="241"/>
      <c r="R22" s="241"/>
      <c r="S22" s="241"/>
      <c r="T22" s="241"/>
      <c r="U22" s="241"/>
    </row>
    <row r="23" spans="1:21" ht="15" customHeight="1" x14ac:dyDescent="0.2">
      <c r="A23" s="251" t="s">
        <v>171</v>
      </c>
      <c r="B23" s="252">
        <v>3</v>
      </c>
      <c r="C23" s="253"/>
      <c r="D23" s="252">
        <v>1</v>
      </c>
      <c r="E23" s="252"/>
      <c r="F23" s="253">
        <v>0</v>
      </c>
      <c r="G23" s="253"/>
      <c r="H23" s="253">
        <v>0</v>
      </c>
      <c r="I23" s="253"/>
      <c r="J23" s="253">
        <v>0</v>
      </c>
      <c r="K23" s="253"/>
      <c r="L23" s="253">
        <v>0</v>
      </c>
      <c r="M23" s="254"/>
      <c r="N23" s="241"/>
      <c r="O23" s="241"/>
      <c r="P23" s="241"/>
      <c r="Q23" s="241"/>
      <c r="R23" s="241"/>
      <c r="S23" s="241"/>
      <c r="T23" s="241"/>
      <c r="U23" s="241"/>
    </row>
    <row r="24" spans="1:21" ht="15" customHeight="1" x14ac:dyDescent="0.2">
      <c r="A24" s="251" t="s">
        <v>129</v>
      </c>
      <c r="B24" s="252">
        <v>0</v>
      </c>
      <c r="C24" s="253"/>
      <c r="D24" s="252">
        <v>0</v>
      </c>
      <c r="E24" s="252"/>
      <c r="F24" s="253">
        <v>0</v>
      </c>
      <c r="G24" s="253"/>
      <c r="H24" s="253">
        <v>0</v>
      </c>
      <c r="I24" s="253"/>
      <c r="J24" s="253">
        <v>0</v>
      </c>
      <c r="K24" s="253"/>
      <c r="L24" s="253">
        <v>0</v>
      </c>
      <c r="M24" s="254"/>
      <c r="N24" s="241"/>
      <c r="O24" s="241"/>
      <c r="P24" s="241"/>
      <c r="Q24" s="241"/>
      <c r="R24" s="241"/>
      <c r="S24" s="241"/>
      <c r="T24" s="241"/>
      <c r="U24" s="241"/>
    </row>
    <row r="25" spans="1:21" ht="15" customHeight="1" x14ac:dyDescent="0.2">
      <c r="A25" s="251" t="s">
        <v>115</v>
      </c>
      <c r="B25" s="252">
        <v>2</v>
      </c>
      <c r="C25" s="253"/>
      <c r="D25" s="252">
        <v>0</v>
      </c>
      <c r="E25" s="252"/>
      <c r="F25" s="253">
        <v>0</v>
      </c>
      <c r="G25" s="253"/>
      <c r="H25" s="253">
        <v>1</v>
      </c>
      <c r="I25" s="253"/>
      <c r="J25" s="253">
        <v>0</v>
      </c>
      <c r="K25" s="253"/>
      <c r="L25" s="253">
        <v>0</v>
      </c>
      <c r="M25" s="254"/>
      <c r="N25" s="241"/>
      <c r="O25" s="241"/>
      <c r="P25" s="241"/>
      <c r="Q25" s="241"/>
      <c r="R25" s="241"/>
      <c r="S25" s="241"/>
      <c r="T25" s="241"/>
      <c r="U25" s="241"/>
    </row>
    <row r="26" spans="1:21" ht="15" customHeight="1" x14ac:dyDescent="0.2">
      <c r="A26" s="251" t="s">
        <v>172</v>
      </c>
      <c r="B26" s="252">
        <v>0</v>
      </c>
      <c r="C26" s="253"/>
      <c r="D26" s="252">
        <v>0</v>
      </c>
      <c r="E26" s="252"/>
      <c r="F26" s="253">
        <v>0</v>
      </c>
      <c r="G26" s="253"/>
      <c r="H26" s="253">
        <v>2</v>
      </c>
      <c r="I26" s="253"/>
      <c r="J26" s="253">
        <v>0</v>
      </c>
      <c r="K26" s="253"/>
      <c r="L26" s="253">
        <v>0</v>
      </c>
      <c r="M26" s="254"/>
      <c r="N26" s="241"/>
      <c r="O26" s="241"/>
      <c r="P26" s="241"/>
      <c r="Q26" s="241"/>
      <c r="R26" s="241"/>
      <c r="S26" s="241"/>
      <c r="T26" s="241"/>
      <c r="U26" s="241"/>
    </row>
    <row r="27" spans="1:21" ht="15" customHeight="1" x14ac:dyDescent="0.2">
      <c r="A27" s="251" t="s">
        <v>173</v>
      </c>
      <c r="B27" s="253">
        <v>3</v>
      </c>
      <c r="C27" s="253"/>
      <c r="D27" s="253">
        <v>6</v>
      </c>
      <c r="E27" s="253"/>
      <c r="F27" s="253">
        <v>0</v>
      </c>
      <c r="G27" s="253"/>
      <c r="H27" s="253">
        <v>0</v>
      </c>
      <c r="I27" s="253"/>
      <c r="J27" s="253">
        <v>0</v>
      </c>
      <c r="K27" s="253"/>
      <c r="L27" s="253">
        <v>0</v>
      </c>
      <c r="M27" s="254"/>
      <c r="N27" s="241"/>
      <c r="O27" s="241"/>
      <c r="P27" s="241"/>
      <c r="Q27" s="241"/>
      <c r="R27" s="241"/>
      <c r="S27" s="241"/>
      <c r="T27" s="241"/>
      <c r="U27" s="241"/>
    </row>
    <row r="28" spans="1:21" ht="15" customHeight="1" x14ac:dyDescent="0.2">
      <c r="A28" s="251" t="s">
        <v>125</v>
      </c>
      <c r="B28" s="252">
        <v>3</v>
      </c>
      <c r="C28" s="253"/>
      <c r="D28" s="252">
        <v>0</v>
      </c>
      <c r="E28" s="252"/>
      <c r="F28" s="253">
        <v>0</v>
      </c>
      <c r="G28" s="253"/>
      <c r="H28" s="253">
        <v>0</v>
      </c>
      <c r="I28" s="253"/>
      <c r="J28" s="253">
        <v>0</v>
      </c>
      <c r="K28" s="253"/>
      <c r="L28" s="253">
        <v>0</v>
      </c>
      <c r="M28" s="254"/>
      <c r="N28" s="241"/>
      <c r="O28" s="241"/>
      <c r="P28" s="241"/>
      <c r="Q28" s="241"/>
      <c r="R28" s="241"/>
      <c r="S28" s="241"/>
      <c r="T28" s="241"/>
      <c r="U28" s="241"/>
    </row>
    <row r="29" spans="1:21" s="229" customFormat="1" ht="15" customHeight="1" x14ac:dyDescent="0.2">
      <c r="A29" s="251" t="s">
        <v>123</v>
      </c>
      <c r="B29" s="252">
        <v>2</v>
      </c>
      <c r="C29" s="253"/>
      <c r="D29" s="252">
        <v>1</v>
      </c>
      <c r="E29" s="252"/>
      <c r="F29" s="253">
        <v>0</v>
      </c>
      <c r="G29" s="253"/>
      <c r="H29" s="253">
        <v>0</v>
      </c>
      <c r="I29" s="253"/>
      <c r="J29" s="253">
        <v>0</v>
      </c>
      <c r="K29" s="253"/>
      <c r="L29" s="253">
        <v>0</v>
      </c>
      <c r="M29" s="254"/>
      <c r="N29" s="241"/>
      <c r="O29" s="241"/>
      <c r="P29" s="241"/>
      <c r="Q29" s="241"/>
      <c r="R29" s="241"/>
      <c r="S29" s="241"/>
      <c r="T29" s="241"/>
      <c r="U29" s="241"/>
    </row>
    <row r="30" spans="1:21" ht="15" customHeight="1" x14ac:dyDescent="0.2">
      <c r="A30" s="251" t="s">
        <v>119</v>
      </c>
      <c r="B30" s="252">
        <v>7</v>
      </c>
      <c r="C30" s="253"/>
      <c r="D30" s="252">
        <v>0</v>
      </c>
      <c r="E30" s="252"/>
      <c r="F30" s="253">
        <v>0</v>
      </c>
      <c r="G30" s="253"/>
      <c r="H30" s="253">
        <v>0</v>
      </c>
      <c r="I30" s="253"/>
      <c r="J30" s="253">
        <v>4</v>
      </c>
      <c r="K30" s="253"/>
      <c r="L30" s="253">
        <v>1</v>
      </c>
      <c r="M30" s="255"/>
      <c r="P30" s="256"/>
    </row>
    <row r="31" spans="1:21" ht="15" customHeight="1" x14ac:dyDescent="0.25">
      <c r="A31" s="385" t="s">
        <v>269</v>
      </c>
      <c r="B31" s="385"/>
      <c r="C31" s="385"/>
      <c r="D31" s="385"/>
      <c r="E31" s="385"/>
      <c r="F31" s="385"/>
      <c r="G31" s="385"/>
      <c r="H31" s="385"/>
      <c r="I31" s="385"/>
      <c r="J31" s="385"/>
      <c r="K31" s="385"/>
      <c r="L31" s="257"/>
      <c r="M31" s="258"/>
      <c r="P31" s="256"/>
    </row>
    <row r="32" spans="1:21" ht="15" customHeight="1" x14ac:dyDescent="0.25">
      <c r="A32" s="385" t="s">
        <v>270</v>
      </c>
      <c r="B32" s="385"/>
      <c r="C32" s="385"/>
      <c r="D32" s="385"/>
      <c r="E32" s="385"/>
      <c r="F32" s="385"/>
      <c r="G32" s="385"/>
      <c r="H32" s="385"/>
      <c r="I32" s="385"/>
      <c r="J32" s="385"/>
      <c r="K32" s="385"/>
      <c r="L32" s="257"/>
      <c r="M32" s="259"/>
      <c r="P32" s="256"/>
    </row>
    <row r="33" spans="1:16" ht="15" customHeight="1" x14ac:dyDescent="0.25">
      <c r="A33" s="385" t="s">
        <v>271</v>
      </c>
      <c r="B33" s="385"/>
      <c r="C33" s="385"/>
      <c r="D33" s="385"/>
      <c r="E33" s="385"/>
      <c r="F33" s="385"/>
      <c r="G33" s="385"/>
      <c r="H33" s="385"/>
      <c r="I33" s="385"/>
      <c r="J33" s="385"/>
      <c r="K33" s="385"/>
      <c r="L33" s="257"/>
      <c r="M33" s="258"/>
      <c r="P33" s="256"/>
    </row>
    <row r="34" spans="1:16" ht="15" customHeight="1" x14ac:dyDescent="0.25">
      <c r="A34" s="391" t="s">
        <v>272</v>
      </c>
      <c r="B34" s="391"/>
      <c r="C34" s="391"/>
      <c r="D34" s="391"/>
      <c r="E34" s="391"/>
      <c r="F34" s="391"/>
      <c r="G34" s="391"/>
      <c r="H34" s="391"/>
      <c r="I34" s="391"/>
      <c r="J34" s="391"/>
      <c r="K34" s="391"/>
      <c r="L34" s="260"/>
      <c r="M34" s="260"/>
    </row>
    <row r="35" spans="1:16" ht="15" customHeight="1" x14ac:dyDescent="0.25">
      <c r="A35" s="385" t="s">
        <v>273</v>
      </c>
      <c r="B35" s="385"/>
      <c r="C35" s="385"/>
      <c r="D35" s="385"/>
      <c r="E35" s="385"/>
      <c r="F35" s="385"/>
      <c r="G35" s="385"/>
      <c r="H35" s="385"/>
      <c r="I35" s="385"/>
      <c r="J35" s="385"/>
      <c r="K35" s="385"/>
      <c r="L35" s="257"/>
      <c r="M35" s="257"/>
    </row>
    <row r="36" spans="1:16" ht="15" customHeight="1" x14ac:dyDescent="0.25">
      <c r="A36" s="385" t="s">
        <v>274</v>
      </c>
      <c r="B36" s="385"/>
      <c r="C36" s="385"/>
      <c r="D36" s="385"/>
      <c r="E36" s="385"/>
      <c r="F36" s="385"/>
      <c r="G36" s="385"/>
      <c r="H36" s="385"/>
      <c r="I36" s="385"/>
      <c r="J36" s="385"/>
      <c r="K36" s="385"/>
      <c r="L36" s="257"/>
      <c r="M36" s="257"/>
    </row>
    <row r="37" spans="1:16" ht="15" customHeight="1" x14ac:dyDescent="0.25">
      <c r="A37" s="385" t="s">
        <v>275</v>
      </c>
      <c r="B37" s="385"/>
      <c r="C37" s="385"/>
      <c r="D37" s="385"/>
      <c r="E37" s="385"/>
      <c r="F37" s="385"/>
      <c r="G37" s="385"/>
      <c r="H37" s="385"/>
      <c r="I37" s="385"/>
      <c r="J37" s="385"/>
      <c r="K37" s="385"/>
      <c r="L37" s="257"/>
      <c r="M37" s="257"/>
    </row>
    <row r="38" spans="1:16" ht="15" customHeight="1" x14ac:dyDescent="0.25">
      <c r="A38" s="385" t="s">
        <v>276</v>
      </c>
      <c r="B38" s="385"/>
      <c r="C38" s="385"/>
      <c r="D38" s="385"/>
      <c r="E38" s="385"/>
      <c r="F38" s="385"/>
      <c r="G38" s="385"/>
      <c r="H38" s="385"/>
      <c r="I38" s="385"/>
      <c r="J38" s="385"/>
      <c r="K38" s="385"/>
      <c r="L38" s="257"/>
      <c r="M38" s="257"/>
    </row>
    <row r="39" spans="1:16" ht="15" customHeight="1" x14ac:dyDescent="0.25">
      <c r="A39" s="385" t="s">
        <v>277</v>
      </c>
      <c r="B39" s="385"/>
      <c r="C39" s="385"/>
      <c r="D39" s="385"/>
      <c r="E39" s="385"/>
      <c r="F39" s="385"/>
      <c r="G39" s="385"/>
      <c r="H39" s="385"/>
      <c r="I39" s="385"/>
      <c r="J39" s="385"/>
      <c r="K39" s="385"/>
      <c r="L39" s="257"/>
      <c r="M39" s="257"/>
    </row>
    <row r="40" spans="1:16" ht="15" customHeight="1" x14ac:dyDescent="0.25">
      <c r="A40" s="385" t="s">
        <v>278</v>
      </c>
      <c r="B40" s="385"/>
      <c r="C40" s="385"/>
      <c r="D40" s="385"/>
      <c r="E40" s="385"/>
      <c r="F40" s="385"/>
      <c r="G40" s="385"/>
      <c r="H40" s="385"/>
      <c r="I40" s="385"/>
      <c r="J40" s="385"/>
      <c r="K40" s="385"/>
      <c r="L40" s="257"/>
      <c r="M40" s="257"/>
    </row>
    <row r="41" spans="1:16" ht="15" customHeight="1" x14ac:dyDescent="0.25">
      <c r="A41" s="385" t="s">
        <v>174</v>
      </c>
      <c r="B41" s="385"/>
      <c r="C41" s="385"/>
      <c r="D41" s="385"/>
      <c r="E41" s="385"/>
      <c r="F41" s="385"/>
      <c r="G41" s="385"/>
      <c r="H41" s="385"/>
      <c r="I41" s="385"/>
      <c r="J41" s="385"/>
      <c r="K41" s="385"/>
      <c r="L41" s="257"/>
      <c r="M41" s="257"/>
    </row>
    <row r="42" spans="1:16" ht="15" customHeight="1" x14ac:dyDescent="0.2">
      <c r="A42" s="261"/>
    </row>
    <row r="43" spans="1:16" x14ac:dyDescent="0.2">
      <c r="A43" s="261"/>
    </row>
    <row r="44" spans="1:16" x14ac:dyDescent="0.2">
      <c r="A44" s="261"/>
    </row>
    <row r="45" spans="1:16" x14ac:dyDescent="0.2">
      <c r="A45" s="261"/>
    </row>
  </sheetData>
  <mergeCells count="16">
    <mergeCell ref="A38:K38"/>
    <mergeCell ref="A39:K39"/>
    <mergeCell ref="A40:K40"/>
    <mergeCell ref="A41:K41"/>
    <mergeCell ref="A32:K32"/>
    <mergeCell ref="A33:K33"/>
    <mergeCell ref="A34:K34"/>
    <mergeCell ref="A35:K35"/>
    <mergeCell ref="A36:K36"/>
    <mergeCell ref="A37:K37"/>
    <mergeCell ref="A31:K31"/>
    <mergeCell ref="A5:A7"/>
    <mergeCell ref="B5:M5"/>
    <mergeCell ref="B6:D6"/>
    <mergeCell ref="F6:H6"/>
    <mergeCell ref="J6:M6"/>
  </mergeCells>
  <printOptions horizontalCentered="1" verticalCentered="1"/>
  <pageMargins left="0.98425196850393704" right="0.39370078740157483" top="0.39370078740157483" bottom="0.39370078740157483" header="0" footer="0.19685039370078741"/>
  <pageSetup scale="85" orientation="landscape" r:id="rId1"/>
  <headerFooter alignWithMargins="0">
    <oddFooter>&amp;L317</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M26"/>
  <sheetViews>
    <sheetView showGridLines="0" view="pageBreakPreview" topLeftCell="A17" zoomScaleNormal="70" zoomScaleSheetLayoutView="100" workbookViewId="0">
      <selection activeCell="G18" sqref="G18"/>
    </sheetView>
  </sheetViews>
  <sheetFormatPr baseColWidth="10" defaultRowHeight="12.75" x14ac:dyDescent="0.2"/>
  <cols>
    <col min="1" max="1" width="46.7109375" style="235" customWidth="1"/>
    <col min="2" max="2" width="15.7109375" style="235" customWidth="1"/>
    <col min="3" max="3" width="11.5703125" style="235" customWidth="1"/>
    <col min="4" max="4" width="15.7109375" style="235" customWidth="1"/>
    <col min="5" max="5" width="34.5703125" style="235" customWidth="1"/>
    <col min="6" max="255" width="11.42578125" style="235"/>
    <col min="256" max="256" width="46.7109375" style="235" customWidth="1"/>
    <col min="257" max="257" width="16" style="235" customWidth="1"/>
    <col min="258" max="258" width="16.7109375" style="235" customWidth="1"/>
    <col min="259" max="259" width="5" style="235" customWidth="1"/>
    <col min="260" max="511" width="11.42578125" style="235"/>
    <col min="512" max="512" width="46.7109375" style="235" customWidth="1"/>
    <col min="513" max="513" width="16" style="235" customWidth="1"/>
    <col min="514" max="514" width="16.7109375" style="235" customWidth="1"/>
    <col min="515" max="515" width="5" style="235" customWidth="1"/>
    <col min="516" max="767" width="11.42578125" style="235"/>
    <col min="768" max="768" width="46.7109375" style="235" customWidth="1"/>
    <col min="769" max="769" width="16" style="235" customWidth="1"/>
    <col min="770" max="770" width="16.7109375" style="235" customWidth="1"/>
    <col min="771" max="771" width="5" style="235" customWidth="1"/>
    <col min="772" max="1023" width="11.42578125" style="235"/>
    <col min="1024" max="1024" width="46.7109375" style="235" customWidth="1"/>
    <col min="1025" max="1025" width="16" style="235" customWidth="1"/>
    <col min="1026" max="1026" width="16.7109375" style="235" customWidth="1"/>
    <col min="1027" max="1027" width="5" style="235" customWidth="1"/>
    <col min="1028" max="1279" width="11.42578125" style="235"/>
    <col min="1280" max="1280" width="46.7109375" style="235" customWidth="1"/>
    <col min="1281" max="1281" width="16" style="235" customWidth="1"/>
    <col min="1282" max="1282" width="16.7109375" style="235" customWidth="1"/>
    <col min="1283" max="1283" width="5" style="235" customWidth="1"/>
    <col min="1284" max="1535" width="11.42578125" style="235"/>
    <col min="1536" max="1536" width="46.7109375" style="235" customWidth="1"/>
    <col min="1537" max="1537" width="16" style="235" customWidth="1"/>
    <col min="1538" max="1538" width="16.7109375" style="235" customWidth="1"/>
    <col min="1539" max="1539" width="5" style="235" customWidth="1"/>
    <col min="1540" max="1791" width="11.42578125" style="235"/>
    <col min="1792" max="1792" width="46.7109375" style="235" customWidth="1"/>
    <col min="1793" max="1793" width="16" style="235" customWidth="1"/>
    <col min="1794" max="1794" width="16.7109375" style="235" customWidth="1"/>
    <col min="1795" max="1795" width="5" style="235" customWidth="1"/>
    <col min="1796" max="2047" width="11.42578125" style="235"/>
    <col min="2048" max="2048" width="46.7109375" style="235" customWidth="1"/>
    <col min="2049" max="2049" width="16" style="235" customWidth="1"/>
    <col min="2050" max="2050" width="16.7109375" style="235" customWidth="1"/>
    <col min="2051" max="2051" width="5" style="235" customWidth="1"/>
    <col min="2052" max="2303" width="11.42578125" style="235"/>
    <col min="2304" max="2304" width="46.7109375" style="235" customWidth="1"/>
    <col min="2305" max="2305" width="16" style="235" customWidth="1"/>
    <col min="2306" max="2306" width="16.7109375" style="235" customWidth="1"/>
    <col min="2307" max="2307" width="5" style="235" customWidth="1"/>
    <col min="2308" max="2559" width="11.42578125" style="235"/>
    <col min="2560" max="2560" width="46.7109375" style="235" customWidth="1"/>
    <col min="2561" max="2561" width="16" style="235" customWidth="1"/>
    <col min="2562" max="2562" width="16.7109375" style="235" customWidth="1"/>
    <col min="2563" max="2563" width="5" style="235" customWidth="1"/>
    <col min="2564" max="2815" width="11.42578125" style="235"/>
    <col min="2816" max="2816" width="46.7109375" style="235" customWidth="1"/>
    <col min="2817" max="2817" width="16" style="235" customWidth="1"/>
    <col min="2818" max="2818" width="16.7109375" style="235" customWidth="1"/>
    <col min="2819" max="2819" width="5" style="235" customWidth="1"/>
    <col min="2820" max="3071" width="11.42578125" style="235"/>
    <col min="3072" max="3072" width="46.7109375" style="235" customWidth="1"/>
    <col min="3073" max="3073" width="16" style="235" customWidth="1"/>
    <col min="3074" max="3074" width="16.7109375" style="235" customWidth="1"/>
    <col min="3075" max="3075" width="5" style="235" customWidth="1"/>
    <col min="3076" max="3327" width="11.42578125" style="235"/>
    <col min="3328" max="3328" width="46.7109375" style="235" customWidth="1"/>
    <col min="3329" max="3329" width="16" style="235" customWidth="1"/>
    <col min="3330" max="3330" width="16.7109375" style="235" customWidth="1"/>
    <col min="3331" max="3331" width="5" style="235" customWidth="1"/>
    <col min="3332" max="3583" width="11.42578125" style="235"/>
    <col min="3584" max="3584" width="46.7109375" style="235" customWidth="1"/>
    <col min="3585" max="3585" width="16" style="235" customWidth="1"/>
    <col min="3586" max="3586" width="16.7109375" style="235" customWidth="1"/>
    <col min="3587" max="3587" width="5" style="235" customWidth="1"/>
    <col min="3588" max="3839" width="11.42578125" style="235"/>
    <col min="3840" max="3840" width="46.7109375" style="235" customWidth="1"/>
    <col min="3841" max="3841" width="16" style="235" customWidth="1"/>
    <col min="3842" max="3842" width="16.7109375" style="235" customWidth="1"/>
    <col min="3843" max="3843" width="5" style="235" customWidth="1"/>
    <col min="3844" max="4095" width="11.42578125" style="235"/>
    <col min="4096" max="4096" width="46.7109375" style="235" customWidth="1"/>
    <col min="4097" max="4097" width="16" style="235" customWidth="1"/>
    <col min="4098" max="4098" width="16.7109375" style="235" customWidth="1"/>
    <col min="4099" max="4099" width="5" style="235" customWidth="1"/>
    <col min="4100" max="4351" width="11.42578125" style="235"/>
    <col min="4352" max="4352" width="46.7109375" style="235" customWidth="1"/>
    <col min="4353" max="4353" width="16" style="235" customWidth="1"/>
    <col min="4354" max="4354" width="16.7109375" style="235" customWidth="1"/>
    <col min="4355" max="4355" width="5" style="235" customWidth="1"/>
    <col min="4356" max="4607" width="11.42578125" style="235"/>
    <col min="4608" max="4608" width="46.7109375" style="235" customWidth="1"/>
    <col min="4609" max="4609" width="16" style="235" customWidth="1"/>
    <col min="4610" max="4610" width="16.7109375" style="235" customWidth="1"/>
    <col min="4611" max="4611" width="5" style="235" customWidth="1"/>
    <col min="4612" max="4863" width="11.42578125" style="235"/>
    <col min="4864" max="4864" width="46.7109375" style="235" customWidth="1"/>
    <col min="4865" max="4865" width="16" style="235" customWidth="1"/>
    <col min="4866" max="4866" width="16.7109375" style="235" customWidth="1"/>
    <col min="4867" max="4867" width="5" style="235" customWidth="1"/>
    <col min="4868" max="5119" width="11.42578125" style="235"/>
    <col min="5120" max="5120" width="46.7109375" style="235" customWidth="1"/>
    <col min="5121" max="5121" width="16" style="235" customWidth="1"/>
    <col min="5122" max="5122" width="16.7109375" style="235" customWidth="1"/>
    <col min="5123" max="5123" width="5" style="235" customWidth="1"/>
    <col min="5124" max="5375" width="11.42578125" style="235"/>
    <col min="5376" max="5376" width="46.7109375" style="235" customWidth="1"/>
    <col min="5377" max="5377" width="16" style="235" customWidth="1"/>
    <col min="5378" max="5378" width="16.7109375" style="235" customWidth="1"/>
    <col min="5379" max="5379" width="5" style="235" customWidth="1"/>
    <col min="5380" max="5631" width="11.42578125" style="235"/>
    <col min="5632" max="5632" width="46.7109375" style="235" customWidth="1"/>
    <col min="5633" max="5633" width="16" style="235" customWidth="1"/>
    <col min="5634" max="5634" width="16.7109375" style="235" customWidth="1"/>
    <col min="5635" max="5635" width="5" style="235" customWidth="1"/>
    <col min="5636" max="5887" width="11.42578125" style="235"/>
    <col min="5888" max="5888" width="46.7109375" style="235" customWidth="1"/>
    <col min="5889" max="5889" width="16" style="235" customWidth="1"/>
    <col min="5890" max="5890" width="16.7109375" style="235" customWidth="1"/>
    <col min="5891" max="5891" width="5" style="235" customWidth="1"/>
    <col min="5892" max="6143" width="11.42578125" style="235"/>
    <col min="6144" max="6144" width="46.7109375" style="235" customWidth="1"/>
    <col min="6145" max="6145" width="16" style="235" customWidth="1"/>
    <col min="6146" max="6146" width="16.7109375" style="235" customWidth="1"/>
    <col min="6147" max="6147" width="5" style="235" customWidth="1"/>
    <col min="6148" max="6399" width="11.42578125" style="235"/>
    <col min="6400" max="6400" width="46.7109375" style="235" customWidth="1"/>
    <col min="6401" max="6401" width="16" style="235" customWidth="1"/>
    <col min="6402" max="6402" width="16.7109375" style="235" customWidth="1"/>
    <col min="6403" max="6403" width="5" style="235" customWidth="1"/>
    <col min="6404" max="6655" width="11.42578125" style="235"/>
    <col min="6656" max="6656" width="46.7109375" style="235" customWidth="1"/>
    <col min="6657" max="6657" width="16" style="235" customWidth="1"/>
    <col min="6658" max="6658" width="16.7109375" style="235" customWidth="1"/>
    <col min="6659" max="6659" width="5" style="235" customWidth="1"/>
    <col min="6660" max="6911" width="11.42578125" style="235"/>
    <col min="6912" max="6912" width="46.7109375" style="235" customWidth="1"/>
    <col min="6913" max="6913" width="16" style="235" customWidth="1"/>
    <col min="6914" max="6914" width="16.7109375" style="235" customWidth="1"/>
    <col min="6915" max="6915" width="5" style="235" customWidth="1"/>
    <col min="6916" max="7167" width="11.42578125" style="235"/>
    <col min="7168" max="7168" width="46.7109375" style="235" customWidth="1"/>
    <col min="7169" max="7169" width="16" style="235" customWidth="1"/>
    <col min="7170" max="7170" width="16.7109375" style="235" customWidth="1"/>
    <col min="7171" max="7171" width="5" style="235" customWidth="1"/>
    <col min="7172" max="7423" width="11.42578125" style="235"/>
    <col min="7424" max="7424" width="46.7109375" style="235" customWidth="1"/>
    <col min="7425" max="7425" width="16" style="235" customWidth="1"/>
    <col min="7426" max="7426" width="16.7109375" style="235" customWidth="1"/>
    <col min="7427" max="7427" width="5" style="235" customWidth="1"/>
    <col min="7428" max="7679" width="11.42578125" style="235"/>
    <col min="7680" max="7680" width="46.7109375" style="235" customWidth="1"/>
    <col min="7681" max="7681" width="16" style="235" customWidth="1"/>
    <col min="7682" max="7682" width="16.7109375" style="235" customWidth="1"/>
    <col min="7683" max="7683" width="5" style="235" customWidth="1"/>
    <col min="7684" max="7935" width="11.42578125" style="235"/>
    <col min="7936" max="7936" width="46.7109375" style="235" customWidth="1"/>
    <col min="7937" max="7937" width="16" style="235" customWidth="1"/>
    <col min="7938" max="7938" width="16.7109375" style="235" customWidth="1"/>
    <col min="7939" max="7939" width="5" style="235" customWidth="1"/>
    <col min="7940" max="8191" width="11.42578125" style="235"/>
    <col min="8192" max="8192" width="46.7109375" style="235" customWidth="1"/>
    <col min="8193" max="8193" width="16" style="235" customWidth="1"/>
    <col min="8194" max="8194" width="16.7109375" style="235" customWidth="1"/>
    <col min="8195" max="8195" width="5" style="235" customWidth="1"/>
    <col min="8196" max="8447" width="11.42578125" style="235"/>
    <col min="8448" max="8448" width="46.7109375" style="235" customWidth="1"/>
    <col min="8449" max="8449" width="16" style="235" customWidth="1"/>
    <col min="8450" max="8450" width="16.7109375" style="235" customWidth="1"/>
    <col min="8451" max="8451" width="5" style="235" customWidth="1"/>
    <col min="8452" max="8703" width="11.42578125" style="235"/>
    <col min="8704" max="8704" width="46.7109375" style="235" customWidth="1"/>
    <col min="8705" max="8705" width="16" style="235" customWidth="1"/>
    <col min="8706" max="8706" width="16.7109375" style="235" customWidth="1"/>
    <col min="8707" max="8707" width="5" style="235" customWidth="1"/>
    <col min="8708" max="8959" width="11.42578125" style="235"/>
    <col min="8960" max="8960" width="46.7109375" style="235" customWidth="1"/>
    <col min="8961" max="8961" width="16" style="235" customWidth="1"/>
    <col min="8962" max="8962" width="16.7109375" style="235" customWidth="1"/>
    <col min="8963" max="8963" width="5" style="235" customWidth="1"/>
    <col min="8964" max="9215" width="11.42578125" style="235"/>
    <col min="9216" max="9216" width="46.7109375" style="235" customWidth="1"/>
    <col min="9217" max="9217" width="16" style="235" customWidth="1"/>
    <col min="9218" max="9218" width="16.7109375" style="235" customWidth="1"/>
    <col min="9219" max="9219" width="5" style="235" customWidth="1"/>
    <col min="9220" max="9471" width="11.42578125" style="235"/>
    <col min="9472" max="9472" width="46.7109375" style="235" customWidth="1"/>
    <col min="9473" max="9473" width="16" style="235" customWidth="1"/>
    <col min="9474" max="9474" width="16.7109375" style="235" customWidth="1"/>
    <col min="9475" max="9475" width="5" style="235" customWidth="1"/>
    <col min="9476" max="9727" width="11.42578125" style="235"/>
    <col min="9728" max="9728" width="46.7109375" style="235" customWidth="1"/>
    <col min="9729" max="9729" width="16" style="235" customWidth="1"/>
    <col min="9730" max="9730" width="16.7109375" style="235" customWidth="1"/>
    <col min="9731" max="9731" width="5" style="235" customWidth="1"/>
    <col min="9732" max="9983" width="11.42578125" style="235"/>
    <col min="9984" max="9984" width="46.7109375" style="235" customWidth="1"/>
    <col min="9985" max="9985" width="16" style="235" customWidth="1"/>
    <col min="9986" max="9986" width="16.7109375" style="235" customWidth="1"/>
    <col min="9987" max="9987" width="5" style="235" customWidth="1"/>
    <col min="9988" max="10239" width="11.42578125" style="235"/>
    <col min="10240" max="10240" width="46.7109375" style="235" customWidth="1"/>
    <col min="10241" max="10241" width="16" style="235" customWidth="1"/>
    <col min="10242" max="10242" width="16.7109375" style="235" customWidth="1"/>
    <col min="10243" max="10243" width="5" style="235" customWidth="1"/>
    <col min="10244" max="10495" width="11.42578125" style="235"/>
    <col min="10496" max="10496" width="46.7109375" style="235" customWidth="1"/>
    <col min="10497" max="10497" width="16" style="235" customWidth="1"/>
    <col min="10498" max="10498" width="16.7109375" style="235" customWidth="1"/>
    <col min="10499" max="10499" width="5" style="235" customWidth="1"/>
    <col min="10500" max="10751" width="11.42578125" style="235"/>
    <col min="10752" max="10752" width="46.7109375" style="235" customWidth="1"/>
    <col min="10753" max="10753" width="16" style="235" customWidth="1"/>
    <col min="10754" max="10754" width="16.7109375" style="235" customWidth="1"/>
    <col min="10755" max="10755" width="5" style="235" customWidth="1"/>
    <col min="10756" max="11007" width="11.42578125" style="235"/>
    <col min="11008" max="11008" width="46.7109375" style="235" customWidth="1"/>
    <col min="11009" max="11009" width="16" style="235" customWidth="1"/>
    <col min="11010" max="11010" width="16.7109375" style="235" customWidth="1"/>
    <col min="11011" max="11011" width="5" style="235" customWidth="1"/>
    <col min="11012" max="11263" width="11.42578125" style="235"/>
    <col min="11264" max="11264" width="46.7109375" style="235" customWidth="1"/>
    <col min="11265" max="11265" width="16" style="235" customWidth="1"/>
    <col min="11266" max="11266" width="16.7109375" style="235" customWidth="1"/>
    <col min="11267" max="11267" width="5" style="235" customWidth="1"/>
    <col min="11268" max="11519" width="11.42578125" style="235"/>
    <col min="11520" max="11520" width="46.7109375" style="235" customWidth="1"/>
    <col min="11521" max="11521" width="16" style="235" customWidth="1"/>
    <col min="11522" max="11522" width="16.7109375" style="235" customWidth="1"/>
    <col min="11523" max="11523" width="5" style="235" customWidth="1"/>
    <col min="11524" max="11775" width="11.42578125" style="235"/>
    <col min="11776" max="11776" width="46.7109375" style="235" customWidth="1"/>
    <col min="11777" max="11777" width="16" style="235" customWidth="1"/>
    <col min="11778" max="11778" width="16.7109375" style="235" customWidth="1"/>
    <col min="11779" max="11779" width="5" style="235" customWidth="1"/>
    <col min="11780" max="12031" width="11.42578125" style="235"/>
    <col min="12032" max="12032" width="46.7109375" style="235" customWidth="1"/>
    <col min="12033" max="12033" width="16" style="235" customWidth="1"/>
    <col min="12034" max="12034" width="16.7109375" style="235" customWidth="1"/>
    <col min="12035" max="12035" width="5" style="235" customWidth="1"/>
    <col min="12036" max="12287" width="11.42578125" style="235"/>
    <col min="12288" max="12288" width="46.7109375" style="235" customWidth="1"/>
    <col min="12289" max="12289" width="16" style="235" customWidth="1"/>
    <col min="12290" max="12290" width="16.7109375" style="235" customWidth="1"/>
    <col min="12291" max="12291" width="5" style="235" customWidth="1"/>
    <col min="12292" max="12543" width="11.42578125" style="235"/>
    <col min="12544" max="12544" width="46.7109375" style="235" customWidth="1"/>
    <col min="12545" max="12545" width="16" style="235" customWidth="1"/>
    <col min="12546" max="12546" width="16.7109375" style="235" customWidth="1"/>
    <col min="12547" max="12547" width="5" style="235" customWidth="1"/>
    <col min="12548" max="12799" width="11.42578125" style="235"/>
    <col min="12800" max="12800" width="46.7109375" style="235" customWidth="1"/>
    <col min="12801" max="12801" width="16" style="235" customWidth="1"/>
    <col min="12802" max="12802" width="16.7109375" style="235" customWidth="1"/>
    <col min="12803" max="12803" width="5" style="235" customWidth="1"/>
    <col min="12804" max="13055" width="11.42578125" style="235"/>
    <col min="13056" max="13056" width="46.7109375" style="235" customWidth="1"/>
    <col min="13057" max="13057" width="16" style="235" customWidth="1"/>
    <col min="13058" max="13058" width="16.7109375" style="235" customWidth="1"/>
    <col min="13059" max="13059" width="5" style="235" customWidth="1"/>
    <col min="13060" max="13311" width="11.42578125" style="235"/>
    <col min="13312" max="13312" width="46.7109375" style="235" customWidth="1"/>
    <col min="13313" max="13313" width="16" style="235" customWidth="1"/>
    <col min="13314" max="13314" width="16.7109375" style="235" customWidth="1"/>
    <col min="13315" max="13315" width="5" style="235" customWidth="1"/>
    <col min="13316" max="13567" width="11.42578125" style="235"/>
    <col min="13568" max="13568" width="46.7109375" style="235" customWidth="1"/>
    <col min="13569" max="13569" width="16" style="235" customWidth="1"/>
    <col min="13570" max="13570" width="16.7109375" style="235" customWidth="1"/>
    <col min="13571" max="13571" width="5" style="235" customWidth="1"/>
    <col min="13572" max="13823" width="11.42578125" style="235"/>
    <col min="13824" max="13824" width="46.7109375" style="235" customWidth="1"/>
    <col min="13825" max="13825" width="16" style="235" customWidth="1"/>
    <col min="13826" max="13826" width="16.7109375" style="235" customWidth="1"/>
    <col min="13827" max="13827" width="5" style="235" customWidth="1"/>
    <col min="13828" max="14079" width="11.42578125" style="235"/>
    <col min="14080" max="14080" width="46.7109375" style="235" customWidth="1"/>
    <col min="14081" max="14081" width="16" style="235" customWidth="1"/>
    <col min="14082" max="14082" width="16.7109375" style="235" customWidth="1"/>
    <col min="14083" max="14083" width="5" style="235" customWidth="1"/>
    <col min="14084" max="14335" width="11.42578125" style="235"/>
    <col min="14336" max="14336" width="46.7109375" style="235" customWidth="1"/>
    <col min="14337" max="14337" width="16" style="235" customWidth="1"/>
    <col min="14338" max="14338" width="16.7109375" style="235" customWidth="1"/>
    <col min="14339" max="14339" width="5" style="235" customWidth="1"/>
    <col min="14340" max="14591" width="11.42578125" style="235"/>
    <col min="14592" max="14592" width="46.7109375" style="235" customWidth="1"/>
    <col min="14593" max="14593" width="16" style="235" customWidth="1"/>
    <col min="14594" max="14594" width="16.7109375" style="235" customWidth="1"/>
    <col min="14595" max="14595" width="5" style="235" customWidth="1"/>
    <col min="14596" max="14847" width="11.42578125" style="235"/>
    <col min="14848" max="14848" width="46.7109375" style="235" customWidth="1"/>
    <col min="14849" max="14849" width="16" style="235" customWidth="1"/>
    <col min="14850" max="14850" width="16.7109375" style="235" customWidth="1"/>
    <col min="14851" max="14851" width="5" style="235" customWidth="1"/>
    <col min="14852" max="15103" width="11.42578125" style="235"/>
    <col min="15104" max="15104" width="46.7109375" style="235" customWidth="1"/>
    <col min="15105" max="15105" width="16" style="235" customWidth="1"/>
    <col min="15106" max="15106" width="16.7109375" style="235" customWidth="1"/>
    <col min="15107" max="15107" width="5" style="235" customWidth="1"/>
    <col min="15108" max="15359" width="11.42578125" style="235"/>
    <col min="15360" max="15360" width="46.7109375" style="235" customWidth="1"/>
    <col min="15361" max="15361" width="16" style="235" customWidth="1"/>
    <col min="15362" max="15362" width="16.7109375" style="235" customWidth="1"/>
    <col min="15363" max="15363" width="5" style="235" customWidth="1"/>
    <col min="15364" max="15615" width="11.42578125" style="235"/>
    <col min="15616" max="15616" width="46.7109375" style="235" customWidth="1"/>
    <col min="15617" max="15617" width="16" style="235" customWidth="1"/>
    <col min="15618" max="15618" width="16.7109375" style="235" customWidth="1"/>
    <col min="15619" max="15619" width="5" style="235" customWidth="1"/>
    <col min="15620" max="15871" width="11.42578125" style="235"/>
    <col min="15872" max="15872" width="46.7109375" style="235" customWidth="1"/>
    <col min="15873" max="15873" width="16" style="235" customWidth="1"/>
    <col min="15874" max="15874" width="16.7109375" style="235" customWidth="1"/>
    <col min="15875" max="15875" width="5" style="235" customWidth="1"/>
    <col min="15876" max="16127" width="11.42578125" style="235"/>
    <col min="16128" max="16128" width="46.7109375" style="235" customWidth="1"/>
    <col min="16129" max="16129" width="16" style="235" customWidth="1"/>
    <col min="16130" max="16130" width="16.7109375" style="235" customWidth="1"/>
    <col min="16131" max="16131" width="5" style="235" customWidth="1"/>
    <col min="16132" max="16384" width="11.42578125" style="235"/>
  </cols>
  <sheetData>
    <row r="1" spans="1:13" s="226" customFormat="1" ht="18" customHeight="1" x14ac:dyDescent="0.2">
      <c r="A1" s="228" t="s">
        <v>242</v>
      </c>
      <c r="B1" s="222"/>
      <c r="C1" s="222"/>
      <c r="D1" s="223"/>
      <c r="E1" s="227" t="s">
        <v>254</v>
      </c>
    </row>
    <row r="2" spans="1:13" s="229" customFormat="1" ht="18" customHeight="1" x14ac:dyDescent="0.2">
      <c r="A2" s="228" t="s">
        <v>60</v>
      </c>
      <c r="B2" s="222"/>
      <c r="C2" s="222"/>
      <c r="D2" s="222"/>
      <c r="E2" s="222"/>
    </row>
    <row r="3" spans="1:13" s="229" customFormat="1" ht="18" customHeight="1" x14ac:dyDescent="0.2">
      <c r="A3" s="230"/>
      <c r="B3" s="231"/>
      <c r="C3" s="231"/>
      <c r="D3" s="231"/>
      <c r="E3" s="231"/>
    </row>
    <row r="4" spans="1:13" s="233" customFormat="1" ht="18" customHeight="1" x14ac:dyDescent="0.25">
      <c r="A4" s="386" t="s">
        <v>175</v>
      </c>
      <c r="B4" s="390" t="s">
        <v>176</v>
      </c>
      <c r="C4" s="390"/>
      <c r="D4" s="390"/>
      <c r="E4" s="390"/>
    </row>
    <row r="5" spans="1:13" s="233" customFormat="1" ht="18" customHeight="1" x14ac:dyDescent="0.25">
      <c r="A5" s="387"/>
      <c r="B5" s="236">
        <v>2014</v>
      </c>
      <c r="C5" s="262" t="s">
        <v>177</v>
      </c>
      <c r="D5" s="236">
        <v>2015</v>
      </c>
      <c r="E5" s="236"/>
    </row>
    <row r="6" spans="1:13" s="242" customFormat="1" ht="15" customHeight="1" x14ac:dyDescent="0.2">
      <c r="A6" s="263" t="s">
        <v>3</v>
      </c>
      <c r="B6" s="264">
        <f>SUM(B8:B21)</f>
        <v>17</v>
      </c>
      <c r="C6" s="265"/>
      <c r="D6" s="264">
        <f>SUM(D8:D21)</f>
        <v>12</v>
      </c>
      <c r="E6" s="266"/>
      <c r="F6" s="241"/>
      <c r="G6" s="241"/>
      <c r="H6" s="241"/>
      <c r="I6" s="241"/>
      <c r="J6" s="241"/>
      <c r="K6" s="241"/>
      <c r="L6" s="241"/>
      <c r="M6" s="241"/>
    </row>
    <row r="7" spans="1:13" ht="17.100000000000001" hidden="1" customHeight="1" x14ac:dyDescent="0.2">
      <c r="A7" s="243" t="s">
        <v>63</v>
      </c>
      <c r="B7" s="244" t="s">
        <v>64</v>
      </c>
      <c r="C7" s="245" t="s">
        <v>65</v>
      </c>
      <c r="D7" s="244" t="s">
        <v>66</v>
      </c>
      <c r="E7" s="267" t="s">
        <v>67</v>
      </c>
      <c r="F7" s="241"/>
      <c r="G7" s="241"/>
      <c r="H7" s="241"/>
      <c r="I7" s="241"/>
      <c r="J7" s="241"/>
      <c r="K7" s="241"/>
      <c r="L7" s="241"/>
      <c r="M7" s="241"/>
    </row>
    <row r="8" spans="1:13" ht="17.100000000000001" customHeight="1" x14ac:dyDescent="0.2">
      <c r="A8" s="251" t="s">
        <v>178</v>
      </c>
      <c r="B8" s="252">
        <v>1</v>
      </c>
      <c r="C8" s="253"/>
      <c r="D8" s="252">
        <v>2</v>
      </c>
      <c r="E8" s="254"/>
      <c r="F8" s="241"/>
      <c r="G8" s="241"/>
      <c r="H8" s="241"/>
      <c r="I8" s="241"/>
      <c r="J8" s="241"/>
      <c r="K8" s="241"/>
      <c r="L8" s="241"/>
      <c r="M8" s="241"/>
    </row>
    <row r="9" spans="1:13" ht="17.100000000000001" customHeight="1" x14ac:dyDescent="0.2">
      <c r="A9" s="251" t="s">
        <v>179</v>
      </c>
      <c r="B9" s="252">
        <v>0</v>
      </c>
      <c r="C9" s="253"/>
      <c r="D9" s="252">
        <v>1</v>
      </c>
      <c r="E9" s="254"/>
      <c r="F9" s="241"/>
      <c r="G9" s="241"/>
      <c r="H9" s="241"/>
      <c r="I9" s="241"/>
      <c r="J9" s="241"/>
      <c r="K9" s="241"/>
      <c r="L9" s="241"/>
      <c r="M9" s="241"/>
    </row>
    <row r="10" spans="1:13" ht="17.100000000000001" customHeight="1" x14ac:dyDescent="0.2">
      <c r="A10" s="251" t="s">
        <v>180</v>
      </c>
      <c r="B10" s="252">
        <v>2</v>
      </c>
      <c r="C10" s="253"/>
      <c r="D10" s="252">
        <v>1</v>
      </c>
      <c r="E10" s="254"/>
      <c r="F10" s="241"/>
      <c r="G10" s="241"/>
      <c r="H10" s="241"/>
      <c r="I10" s="241"/>
      <c r="J10" s="241"/>
      <c r="K10" s="241"/>
      <c r="L10" s="241"/>
      <c r="M10" s="241"/>
    </row>
    <row r="11" spans="1:13" ht="17.100000000000001" customHeight="1" x14ac:dyDescent="0.2">
      <c r="A11" s="251" t="s">
        <v>181</v>
      </c>
      <c r="B11" s="252">
        <v>0</v>
      </c>
      <c r="C11" s="253"/>
      <c r="D11" s="252">
        <v>1</v>
      </c>
      <c r="E11" s="254"/>
      <c r="F11" s="241"/>
      <c r="G11" s="241"/>
      <c r="H11" s="241"/>
      <c r="I11" s="241"/>
      <c r="J11" s="241"/>
      <c r="K11" s="241"/>
      <c r="L11" s="241"/>
      <c r="M11" s="241"/>
    </row>
    <row r="12" spans="1:13" ht="17.100000000000001" customHeight="1" x14ac:dyDescent="0.2">
      <c r="A12" s="251" t="s">
        <v>182</v>
      </c>
      <c r="B12" s="252">
        <v>1</v>
      </c>
      <c r="C12" s="253"/>
      <c r="D12" s="252">
        <v>0</v>
      </c>
      <c r="E12" s="254"/>
      <c r="F12" s="241"/>
      <c r="G12" s="241"/>
      <c r="H12" s="241"/>
      <c r="I12" s="241"/>
      <c r="J12" s="241"/>
      <c r="K12" s="241"/>
      <c r="L12" s="241"/>
      <c r="M12" s="241"/>
    </row>
    <row r="13" spans="1:13" ht="17.100000000000001" customHeight="1" x14ac:dyDescent="0.2">
      <c r="A13" s="251" t="s">
        <v>183</v>
      </c>
      <c r="B13" s="252">
        <v>1</v>
      </c>
      <c r="C13" s="253"/>
      <c r="D13" s="252">
        <v>0</v>
      </c>
      <c r="E13" s="254"/>
      <c r="F13" s="241"/>
      <c r="G13" s="241"/>
      <c r="H13" s="241"/>
      <c r="I13" s="241"/>
      <c r="J13" s="241"/>
      <c r="K13" s="241"/>
      <c r="L13" s="241"/>
      <c r="M13" s="241"/>
    </row>
    <row r="14" spans="1:13" ht="17.100000000000001" customHeight="1" x14ac:dyDescent="0.2">
      <c r="A14" s="251" t="s">
        <v>184</v>
      </c>
      <c r="B14" s="252">
        <v>1</v>
      </c>
      <c r="C14" s="253"/>
      <c r="D14" s="252">
        <v>0</v>
      </c>
      <c r="E14" s="254"/>
      <c r="F14" s="241"/>
      <c r="G14" s="241"/>
      <c r="H14" s="241"/>
      <c r="I14" s="241"/>
      <c r="J14" s="241"/>
      <c r="K14" s="241"/>
      <c r="L14" s="241"/>
      <c r="M14" s="241"/>
    </row>
    <row r="15" spans="1:13" ht="17.100000000000001" customHeight="1" x14ac:dyDescent="0.2">
      <c r="A15" s="251" t="s">
        <v>185</v>
      </c>
      <c r="B15" s="252">
        <v>1</v>
      </c>
      <c r="C15" s="253"/>
      <c r="D15" s="252">
        <v>0</v>
      </c>
      <c r="E15" s="254"/>
      <c r="F15" s="241"/>
      <c r="G15" s="241"/>
      <c r="H15" s="241"/>
      <c r="I15" s="241"/>
      <c r="J15" s="241"/>
      <c r="K15" s="241"/>
      <c r="L15" s="241"/>
      <c r="M15" s="241"/>
    </row>
    <row r="16" spans="1:13" ht="17.100000000000001" customHeight="1" x14ac:dyDescent="0.2">
      <c r="A16" s="251" t="s">
        <v>186</v>
      </c>
      <c r="B16" s="252">
        <v>1</v>
      </c>
      <c r="C16" s="253"/>
      <c r="D16" s="252">
        <v>0</v>
      </c>
      <c r="E16" s="254"/>
      <c r="F16" s="241"/>
      <c r="G16" s="241"/>
      <c r="H16" s="241"/>
      <c r="I16" s="241"/>
      <c r="J16" s="241"/>
      <c r="K16" s="241"/>
      <c r="L16" s="241"/>
      <c r="M16" s="241"/>
    </row>
    <row r="17" spans="1:13" ht="17.100000000000001" customHeight="1" x14ac:dyDescent="0.2">
      <c r="A17" s="251" t="s">
        <v>187</v>
      </c>
      <c r="B17" s="252">
        <v>0</v>
      </c>
      <c r="C17" s="253"/>
      <c r="D17" s="252">
        <v>1</v>
      </c>
      <c r="E17" s="254"/>
      <c r="F17" s="241"/>
      <c r="G17" s="241"/>
      <c r="H17" s="241"/>
      <c r="I17" s="241"/>
      <c r="J17" s="241"/>
      <c r="K17" s="241"/>
      <c r="L17" s="241"/>
      <c r="M17" s="241"/>
    </row>
    <row r="18" spans="1:13" ht="17.100000000000001" customHeight="1" x14ac:dyDescent="0.2">
      <c r="A18" s="251" t="s">
        <v>188</v>
      </c>
      <c r="B18" s="252">
        <v>1</v>
      </c>
      <c r="C18" s="253"/>
      <c r="D18" s="252">
        <v>0</v>
      </c>
      <c r="E18" s="254"/>
      <c r="F18" s="241"/>
      <c r="G18" s="241"/>
      <c r="H18" s="241"/>
      <c r="I18" s="241"/>
      <c r="J18" s="241"/>
      <c r="K18" s="241"/>
      <c r="L18" s="241"/>
      <c r="M18" s="241"/>
    </row>
    <row r="19" spans="1:13" ht="17.100000000000001" customHeight="1" x14ac:dyDescent="0.2">
      <c r="A19" s="251" t="s">
        <v>189</v>
      </c>
      <c r="B19" s="252">
        <v>1</v>
      </c>
      <c r="C19" s="253"/>
      <c r="D19" s="252">
        <v>1</v>
      </c>
      <c r="E19" s="254"/>
      <c r="F19" s="241"/>
      <c r="G19" s="241"/>
      <c r="H19" s="241"/>
      <c r="I19" s="241"/>
      <c r="J19" s="241"/>
      <c r="K19" s="241"/>
      <c r="L19" s="241"/>
      <c r="M19" s="241"/>
    </row>
    <row r="20" spans="1:13" ht="17.100000000000001" customHeight="1" x14ac:dyDescent="0.2">
      <c r="A20" s="251" t="s">
        <v>190</v>
      </c>
      <c r="B20" s="252">
        <v>0</v>
      </c>
      <c r="C20" s="253"/>
      <c r="D20" s="252">
        <v>1</v>
      </c>
      <c r="E20" s="254"/>
      <c r="F20" s="241"/>
      <c r="G20" s="241"/>
      <c r="H20" s="241"/>
      <c r="I20" s="241"/>
      <c r="J20" s="241"/>
      <c r="K20" s="241"/>
      <c r="L20" s="241"/>
      <c r="M20" s="241"/>
    </row>
    <row r="21" spans="1:13" ht="14.25" customHeight="1" x14ac:dyDescent="0.2">
      <c r="A21" s="251" t="s">
        <v>191</v>
      </c>
      <c r="B21" s="252">
        <v>7</v>
      </c>
      <c r="C21" s="253"/>
      <c r="D21" s="252">
        <v>4</v>
      </c>
      <c r="E21" s="254"/>
      <c r="F21" s="241"/>
      <c r="G21" s="241"/>
      <c r="H21" s="241"/>
      <c r="I21" s="241"/>
      <c r="J21" s="241"/>
      <c r="K21" s="241"/>
      <c r="L21" s="241"/>
      <c r="M21" s="241"/>
    </row>
    <row r="22" spans="1:13" ht="50.25" customHeight="1" x14ac:dyDescent="0.2">
      <c r="A22" s="392" t="s">
        <v>264</v>
      </c>
      <c r="B22" s="392"/>
      <c r="C22" s="392"/>
      <c r="D22" s="392"/>
      <c r="E22" s="392"/>
      <c r="F22" s="241"/>
      <c r="G22" s="241"/>
      <c r="H22" s="241"/>
      <c r="I22" s="241"/>
      <c r="J22" s="241"/>
      <c r="K22" s="241"/>
      <c r="L22" s="241"/>
      <c r="M22" s="241"/>
    </row>
    <row r="23" spans="1:13" ht="15" customHeight="1" x14ac:dyDescent="0.2">
      <c r="A23" s="392" t="s">
        <v>192</v>
      </c>
      <c r="B23" s="392"/>
      <c r="C23" s="392"/>
      <c r="D23" s="392"/>
      <c r="E23" s="392"/>
      <c r="F23" s="241"/>
      <c r="G23" s="241"/>
      <c r="H23" s="241"/>
      <c r="I23" s="241"/>
      <c r="J23" s="241"/>
      <c r="K23" s="241"/>
      <c r="L23" s="241"/>
      <c r="M23" s="241"/>
    </row>
    <row r="24" spans="1:13" ht="15" customHeight="1" x14ac:dyDescent="0.2">
      <c r="A24" s="393" t="s">
        <v>287</v>
      </c>
      <c r="B24" s="392"/>
      <c r="C24" s="392"/>
      <c r="D24" s="392"/>
      <c r="E24" s="392"/>
      <c r="F24" s="241"/>
      <c r="G24" s="241"/>
      <c r="H24" s="241"/>
      <c r="I24" s="241"/>
      <c r="J24" s="241"/>
      <c r="K24" s="241"/>
      <c r="L24" s="241"/>
      <c r="M24" s="241"/>
    </row>
    <row r="25" spans="1:13" s="268" customFormat="1" ht="34.5" customHeight="1" x14ac:dyDescent="0.2">
      <c r="A25" s="394" t="s">
        <v>193</v>
      </c>
      <c r="B25" s="395"/>
      <c r="C25" s="395"/>
      <c r="D25" s="395"/>
      <c r="E25" s="395"/>
      <c r="H25" s="269"/>
    </row>
    <row r="26" spans="1:13" ht="16.5" customHeight="1" x14ac:dyDescent="0.2">
      <c r="A26" s="391" t="s">
        <v>194</v>
      </c>
      <c r="B26" s="391"/>
      <c r="C26" s="391"/>
      <c r="D26" s="391"/>
      <c r="E26" s="391"/>
      <c r="F26" s="270"/>
      <c r="G26" s="270"/>
    </row>
  </sheetData>
  <mergeCells count="7">
    <mergeCell ref="A26:E26"/>
    <mergeCell ref="A4:A5"/>
    <mergeCell ref="B4:E4"/>
    <mergeCell ref="A22:E22"/>
    <mergeCell ref="A23:E23"/>
    <mergeCell ref="A24:E24"/>
    <mergeCell ref="A25:E25"/>
  </mergeCells>
  <printOptions horizontalCentered="1" verticalCentered="1"/>
  <pageMargins left="0.98425196850393704" right="0.39370078740157483" top="0.39370078740157483" bottom="0.39370078740157483" header="0" footer="0.19685039370078741"/>
  <pageSetup scale="90" orientation="landscape" r:id="rId1"/>
  <headerFooter alignWithMargins="0">
    <oddFooter>&amp;R318</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E12"/>
  <sheetViews>
    <sheetView showGridLines="0" view="pageBreakPreview" zoomScaleNormal="70" zoomScaleSheetLayoutView="100" workbookViewId="0">
      <selection activeCell="G18" sqref="G18"/>
    </sheetView>
  </sheetViews>
  <sheetFormatPr baseColWidth="10" defaultRowHeight="12.75" x14ac:dyDescent="0.2"/>
  <cols>
    <col min="1" max="1" width="52.28515625" style="235" customWidth="1"/>
    <col min="2" max="2" width="15.7109375" style="235" customWidth="1"/>
    <col min="3" max="3" width="11.5703125" style="235" customWidth="1"/>
    <col min="4" max="4" width="15.7109375" style="235" customWidth="1"/>
    <col min="5" max="5" width="33.140625" style="235" customWidth="1"/>
    <col min="6" max="255" width="11.42578125" style="235"/>
    <col min="256" max="256" width="56.85546875" style="235" customWidth="1"/>
    <col min="257" max="257" width="22" style="235" customWidth="1"/>
    <col min="258" max="258" width="21.28515625" style="235" customWidth="1"/>
    <col min="259" max="259" width="4.140625" style="235" customWidth="1"/>
    <col min="260" max="511" width="11.42578125" style="235"/>
    <col min="512" max="512" width="56.85546875" style="235" customWidth="1"/>
    <col min="513" max="513" width="22" style="235" customWidth="1"/>
    <col min="514" max="514" width="21.28515625" style="235" customWidth="1"/>
    <col min="515" max="515" width="4.140625" style="235" customWidth="1"/>
    <col min="516" max="767" width="11.42578125" style="235"/>
    <col min="768" max="768" width="56.85546875" style="235" customWidth="1"/>
    <col min="769" max="769" width="22" style="235" customWidth="1"/>
    <col min="770" max="770" width="21.28515625" style="235" customWidth="1"/>
    <col min="771" max="771" width="4.140625" style="235" customWidth="1"/>
    <col min="772" max="1023" width="11.42578125" style="235"/>
    <col min="1024" max="1024" width="56.85546875" style="235" customWidth="1"/>
    <col min="1025" max="1025" width="22" style="235" customWidth="1"/>
    <col min="1026" max="1026" width="21.28515625" style="235" customWidth="1"/>
    <col min="1027" max="1027" width="4.140625" style="235" customWidth="1"/>
    <col min="1028" max="1279" width="11.42578125" style="235"/>
    <col min="1280" max="1280" width="56.85546875" style="235" customWidth="1"/>
    <col min="1281" max="1281" width="22" style="235" customWidth="1"/>
    <col min="1282" max="1282" width="21.28515625" style="235" customWidth="1"/>
    <col min="1283" max="1283" width="4.140625" style="235" customWidth="1"/>
    <col min="1284" max="1535" width="11.42578125" style="235"/>
    <col min="1536" max="1536" width="56.85546875" style="235" customWidth="1"/>
    <col min="1537" max="1537" width="22" style="235" customWidth="1"/>
    <col min="1538" max="1538" width="21.28515625" style="235" customWidth="1"/>
    <col min="1539" max="1539" width="4.140625" style="235" customWidth="1"/>
    <col min="1540" max="1791" width="11.42578125" style="235"/>
    <col min="1792" max="1792" width="56.85546875" style="235" customWidth="1"/>
    <col min="1793" max="1793" width="22" style="235" customWidth="1"/>
    <col min="1794" max="1794" width="21.28515625" style="235" customWidth="1"/>
    <col min="1795" max="1795" width="4.140625" style="235" customWidth="1"/>
    <col min="1796" max="2047" width="11.42578125" style="235"/>
    <col min="2048" max="2048" width="56.85546875" style="235" customWidth="1"/>
    <col min="2049" max="2049" width="22" style="235" customWidth="1"/>
    <col min="2050" max="2050" width="21.28515625" style="235" customWidth="1"/>
    <col min="2051" max="2051" width="4.140625" style="235" customWidth="1"/>
    <col min="2052" max="2303" width="11.42578125" style="235"/>
    <col min="2304" max="2304" width="56.85546875" style="235" customWidth="1"/>
    <col min="2305" max="2305" width="22" style="235" customWidth="1"/>
    <col min="2306" max="2306" width="21.28515625" style="235" customWidth="1"/>
    <col min="2307" max="2307" width="4.140625" style="235" customWidth="1"/>
    <col min="2308" max="2559" width="11.42578125" style="235"/>
    <col min="2560" max="2560" width="56.85546875" style="235" customWidth="1"/>
    <col min="2561" max="2561" width="22" style="235" customWidth="1"/>
    <col min="2562" max="2562" width="21.28515625" style="235" customWidth="1"/>
    <col min="2563" max="2563" width="4.140625" style="235" customWidth="1"/>
    <col min="2564" max="2815" width="11.42578125" style="235"/>
    <col min="2816" max="2816" width="56.85546875" style="235" customWidth="1"/>
    <col min="2817" max="2817" width="22" style="235" customWidth="1"/>
    <col min="2818" max="2818" width="21.28515625" style="235" customWidth="1"/>
    <col min="2819" max="2819" width="4.140625" style="235" customWidth="1"/>
    <col min="2820" max="3071" width="11.42578125" style="235"/>
    <col min="3072" max="3072" width="56.85546875" style="235" customWidth="1"/>
    <col min="3073" max="3073" width="22" style="235" customWidth="1"/>
    <col min="3074" max="3074" width="21.28515625" style="235" customWidth="1"/>
    <col min="3075" max="3075" width="4.140625" style="235" customWidth="1"/>
    <col min="3076" max="3327" width="11.42578125" style="235"/>
    <col min="3328" max="3328" width="56.85546875" style="235" customWidth="1"/>
    <col min="3329" max="3329" width="22" style="235" customWidth="1"/>
    <col min="3330" max="3330" width="21.28515625" style="235" customWidth="1"/>
    <col min="3331" max="3331" width="4.140625" style="235" customWidth="1"/>
    <col min="3332" max="3583" width="11.42578125" style="235"/>
    <col min="3584" max="3584" width="56.85546875" style="235" customWidth="1"/>
    <col min="3585" max="3585" width="22" style="235" customWidth="1"/>
    <col min="3586" max="3586" width="21.28515625" style="235" customWidth="1"/>
    <col min="3587" max="3587" width="4.140625" style="235" customWidth="1"/>
    <col min="3588" max="3839" width="11.42578125" style="235"/>
    <col min="3840" max="3840" width="56.85546875" style="235" customWidth="1"/>
    <col min="3841" max="3841" width="22" style="235" customWidth="1"/>
    <col min="3842" max="3842" width="21.28515625" style="235" customWidth="1"/>
    <col min="3843" max="3843" width="4.140625" style="235" customWidth="1"/>
    <col min="3844" max="4095" width="11.42578125" style="235"/>
    <col min="4096" max="4096" width="56.85546875" style="235" customWidth="1"/>
    <col min="4097" max="4097" width="22" style="235" customWidth="1"/>
    <col min="4098" max="4098" width="21.28515625" style="235" customWidth="1"/>
    <col min="4099" max="4099" width="4.140625" style="235" customWidth="1"/>
    <col min="4100" max="4351" width="11.42578125" style="235"/>
    <col min="4352" max="4352" width="56.85546875" style="235" customWidth="1"/>
    <col min="4353" max="4353" width="22" style="235" customWidth="1"/>
    <col min="4354" max="4354" width="21.28515625" style="235" customWidth="1"/>
    <col min="4355" max="4355" width="4.140625" style="235" customWidth="1"/>
    <col min="4356" max="4607" width="11.42578125" style="235"/>
    <col min="4608" max="4608" width="56.85546875" style="235" customWidth="1"/>
    <col min="4609" max="4609" width="22" style="235" customWidth="1"/>
    <col min="4610" max="4610" width="21.28515625" style="235" customWidth="1"/>
    <col min="4611" max="4611" width="4.140625" style="235" customWidth="1"/>
    <col min="4612" max="4863" width="11.42578125" style="235"/>
    <col min="4864" max="4864" width="56.85546875" style="235" customWidth="1"/>
    <col min="4865" max="4865" width="22" style="235" customWidth="1"/>
    <col min="4866" max="4866" width="21.28515625" style="235" customWidth="1"/>
    <col min="4867" max="4867" width="4.140625" style="235" customWidth="1"/>
    <col min="4868" max="5119" width="11.42578125" style="235"/>
    <col min="5120" max="5120" width="56.85546875" style="235" customWidth="1"/>
    <col min="5121" max="5121" width="22" style="235" customWidth="1"/>
    <col min="5122" max="5122" width="21.28515625" style="235" customWidth="1"/>
    <col min="5123" max="5123" width="4.140625" style="235" customWidth="1"/>
    <col min="5124" max="5375" width="11.42578125" style="235"/>
    <col min="5376" max="5376" width="56.85546875" style="235" customWidth="1"/>
    <col min="5377" max="5377" width="22" style="235" customWidth="1"/>
    <col min="5378" max="5378" width="21.28515625" style="235" customWidth="1"/>
    <col min="5379" max="5379" width="4.140625" style="235" customWidth="1"/>
    <col min="5380" max="5631" width="11.42578125" style="235"/>
    <col min="5632" max="5632" width="56.85546875" style="235" customWidth="1"/>
    <col min="5633" max="5633" width="22" style="235" customWidth="1"/>
    <col min="5634" max="5634" width="21.28515625" style="235" customWidth="1"/>
    <col min="5635" max="5635" width="4.140625" style="235" customWidth="1"/>
    <col min="5636" max="5887" width="11.42578125" style="235"/>
    <col min="5888" max="5888" width="56.85546875" style="235" customWidth="1"/>
    <col min="5889" max="5889" width="22" style="235" customWidth="1"/>
    <col min="5890" max="5890" width="21.28515625" style="235" customWidth="1"/>
    <col min="5891" max="5891" width="4.140625" style="235" customWidth="1"/>
    <col min="5892" max="6143" width="11.42578125" style="235"/>
    <col min="6144" max="6144" width="56.85546875" style="235" customWidth="1"/>
    <col min="6145" max="6145" width="22" style="235" customWidth="1"/>
    <col min="6146" max="6146" width="21.28515625" style="235" customWidth="1"/>
    <col min="6147" max="6147" width="4.140625" style="235" customWidth="1"/>
    <col min="6148" max="6399" width="11.42578125" style="235"/>
    <col min="6400" max="6400" width="56.85546875" style="235" customWidth="1"/>
    <col min="6401" max="6401" width="22" style="235" customWidth="1"/>
    <col min="6402" max="6402" width="21.28515625" style="235" customWidth="1"/>
    <col min="6403" max="6403" width="4.140625" style="235" customWidth="1"/>
    <col min="6404" max="6655" width="11.42578125" style="235"/>
    <col min="6656" max="6656" width="56.85546875" style="235" customWidth="1"/>
    <col min="6657" max="6657" width="22" style="235" customWidth="1"/>
    <col min="6658" max="6658" width="21.28515625" style="235" customWidth="1"/>
    <col min="6659" max="6659" width="4.140625" style="235" customWidth="1"/>
    <col min="6660" max="6911" width="11.42578125" style="235"/>
    <col min="6912" max="6912" width="56.85546875" style="235" customWidth="1"/>
    <col min="6913" max="6913" width="22" style="235" customWidth="1"/>
    <col min="6914" max="6914" width="21.28515625" style="235" customWidth="1"/>
    <col min="6915" max="6915" width="4.140625" style="235" customWidth="1"/>
    <col min="6916" max="7167" width="11.42578125" style="235"/>
    <col min="7168" max="7168" width="56.85546875" style="235" customWidth="1"/>
    <col min="7169" max="7169" width="22" style="235" customWidth="1"/>
    <col min="7170" max="7170" width="21.28515625" style="235" customWidth="1"/>
    <col min="7171" max="7171" width="4.140625" style="235" customWidth="1"/>
    <col min="7172" max="7423" width="11.42578125" style="235"/>
    <col min="7424" max="7424" width="56.85546875" style="235" customWidth="1"/>
    <col min="7425" max="7425" width="22" style="235" customWidth="1"/>
    <col min="7426" max="7426" width="21.28515625" style="235" customWidth="1"/>
    <col min="7427" max="7427" width="4.140625" style="235" customWidth="1"/>
    <col min="7428" max="7679" width="11.42578125" style="235"/>
    <col min="7680" max="7680" width="56.85546875" style="235" customWidth="1"/>
    <col min="7681" max="7681" width="22" style="235" customWidth="1"/>
    <col min="7682" max="7682" width="21.28515625" style="235" customWidth="1"/>
    <col min="7683" max="7683" width="4.140625" style="235" customWidth="1"/>
    <col min="7684" max="7935" width="11.42578125" style="235"/>
    <col min="7936" max="7936" width="56.85546875" style="235" customWidth="1"/>
    <col min="7937" max="7937" width="22" style="235" customWidth="1"/>
    <col min="7938" max="7938" width="21.28515625" style="235" customWidth="1"/>
    <col min="7939" max="7939" width="4.140625" style="235" customWidth="1"/>
    <col min="7940" max="8191" width="11.42578125" style="235"/>
    <col min="8192" max="8192" width="56.85546875" style="235" customWidth="1"/>
    <col min="8193" max="8193" width="22" style="235" customWidth="1"/>
    <col min="8194" max="8194" width="21.28515625" style="235" customWidth="1"/>
    <col min="8195" max="8195" width="4.140625" style="235" customWidth="1"/>
    <col min="8196" max="8447" width="11.42578125" style="235"/>
    <col min="8448" max="8448" width="56.85546875" style="235" customWidth="1"/>
    <col min="8449" max="8449" width="22" style="235" customWidth="1"/>
    <col min="8450" max="8450" width="21.28515625" style="235" customWidth="1"/>
    <col min="8451" max="8451" width="4.140625" style="235" customWidth="1"/>
    <col min="8452" max="8703" width="11.42578125" style="235"/>
    <col min="8704" max="8704" width="56.85546875" style="235" customWidth="1"/>
    <col min="8705" max="8705" width="22" style="235" customWidth="1"/>
    <col min="8706" max="8706" width="21.28515625" style="235" customWidth="1"/>
    <col min="8707" max="8707" width="4.140625" style="235" customWidth="1"/>
    <col min="8708" max="8959" width="11.42578125" style="235"/>
    <col min="8960" max="8960" width="56.85546875" style="235" customWidth="1"/>
    <col min="8961" max="8961" width="22" style="235" customWidth="1"/>
    <col min="8962" max="8962" width="21.28515625" style="235" customWidth="1"/>
    <col min="8963" max="8963" width="4.140625" style="235" customWidth="1"/>
    <col min="8964" max="9215" width="11.42578125" style="235"/>
    <col min="9216" max="9216" width="56.85546875" style="235" customWidth="1"/>
    <col min="9217" max="9217" width="22" style="235" customWidth="1"/>
    <col min="9218" max="9218" width="21.28515625" style="235" customWidth="1"/>
    <col min="9219" max="9219" width="4.140625" style="235" customWidth="1"/>
    <col min="9220" max="9471" width="11.42578125" style="235"/>
    <col min="9472" max="9472" width="56.85546875" style="235" customWidth="1"/>
    <col min="9473" max="9473" width="22" style="235" customWidth="1"/>
    <col min="9474" max="9474" width="21.28515625" style="235" customWidth="1"/>
    <col min="9475" max="9475" width="4.140625" style="235" customWidth="1"/>
    <col min="9476" max="9727" width="11.42578125" style="235"/>
    <col min="9728" max="9728" width="56.85546875" style="235" customWidth="1"/>
    <col min="9729" max="9729" width="22" style="235" customWidth="1"/>
    <col min="9730" max="9730" width="21.28515625" style="235" customWidth="1"/>
    <col min="9731" max="9731" width="4.140625" style="235" customWidth="1"/>
    <col min="9732" max="9983" width="11.42578125" style="235"/>
    <col min="9984" max="9984" width="56.85546875" style="235" customWidth="1"/>
    <col min="9985" max="9985" width="22" style="235" customWidth="1"/>
    <col min="9986" max="9986" width="21.28515625" style="235" customWidth="1"/>
    <col min="9987" max="9987" width="4.140625" style="235" customWidth="1"/>
    <col min="9988" max="10239" width="11.42578125" style="235"/>
    <col min="10240" max="10240" width="56.85546875" style="235" customWidth="1"/>
    <col min="10241" max="10241" width="22" style="235" customWidth="1"/>
    <col min="10242" max="10242" width="21.28515625" style="235" customWidth="1"/>
    <col min="10243" max="10243" width="4.140625" style="235" customWidth="1"/>
    <col min="10244" max="10495" width="11.42578125" style="235"/>
    <col min="10496" max="10496" width="56.85546875" style="235" customWidth="1"/>
    <col min="10497" max="10497" width="22" style="235" customWidth="1"/>
    <col min="10498" max="10498" width="21.28515625" style="235" customWidth="1"/>
    <col min="10499" max="10499" width="4.140625" style="235" customWidth="1"/>
    <col min="10500" max="10751" width="11.42578125" style="235"/>
    <col min="10752" max="10752" width="56.85546875" style="235" customWidth="1"/>
    <col min="10753" max="10753" width="22" style="235" customWidth="1"/>
    <col min="10754" max="10754" width="21.28515625" style="235" customWidth="1"/>
    <col min="10755" max="10755" width="4.140625" style="235" customWidth="1"/>
    <col min="10756" max="11007" width="11.42578125" style="235"/>
    <col min="11008" max="11008" width="56.85546875" style="235" customWidth="1"/>
    <col min="11009" max="11009" width="22" style="235" customWidth="1"/>
    <col min="11010" max="11010" width="21.28515625" style="235" customWidth="1"/>
    <col min="11011" max="11011" width="4.140625" style="235" customWidth="1"/>
    <col min="11012" max="11263" width="11.42578125" style="235"/>
    <col min="11264" max="11264" width="56.85546875" style="235" customWidth="1"/>
    <col min="11265" max="11265" width="22" style="235" customWidth="1"/>
    <col min="11266" max="11266" width="21.28515625" style="235" customWidth="1"/>
    <col min="11267" max="11267" width="4.140625" style="235" customWidth="1"/>
    <col min="11268" max="11519" width="11.42578125" style="235"/>
    <col min="11520" max="11520" width="56.85546875" style="235" customWidth="1"/>
    <col min="11521" max="11521" width="22" style="235" customWidth="1"/>
    <col min="11522" max="11522" width="21.28515625" style="235" customWidth="1"/>
    <col min="11523" max="11523" width="4.140625" style="235" customWidth="1"/>
    <col min="11524" max="11775" width="11.42578125" style="235"/>
    <col min="11776" max="11776" width="56.85546875" style="235" customWidth="1"/>
    <col min="11777" max="11777" width="22" style="235" customWidth="1"/>
    <col min="11778" max="11778" width="21.28515625" style="235" customWidth="1"/>
    <col min="11779" max="11779" width="4.140625" style="235" customWidth="1"/>
    <col min="11780" max="12031" width="11.42578125" style="235"/>
    <col min="12032" max="12032" width="56.85546875" style="235" customWidth="1"/>
    <col min="12033" max="12033" width="22" style="235" customWidth="1"/>
    <col min="12034" max="12034" width="21.28515625" style="235" customWidth="1"/>
    <col min="12035" max="12035" width="4.140625" style="235" customWidth="1"/>
    <col min="12036" max="12287" width="11.42578125" style="235"/>
    <col min="12288" max="12288" width="56.85546875" style="235" customWidth="1"/>
    <col min="12289" max="12289" width="22" style="235" customWidth="1"/>
    <col min="12290" max="12290" width="21.28515625" style="235" customWidth="1"/>
    <col min="12291" max="12291" width="4.140625" style="235" customWidth="1"/>
    <col min="12292" max="12543" width="11.42578125" style="235"/>
    <col min="12544" max="12544" width="56.85546875" style="235" customWidth="1"/>
    <col min="12545" max="12545" width="22" style="235" customWidth="1"/>
    <col min="12546" max="12546" width="21.28515625" style="235" customWidth="1"/>
    <col min="12547" max="12547" width="4.140625" style="235" customWidth="1"/>
    <col min="12548" max="12799" width="11.42578125" style="235"/>
    <col min="12800" max="12800" width="56.85546875" style="235" customWidth="1"/>
    <col min="12801" max="12801" width="22" style="235" customWidth="1"/>
    <col min="12802" max="12802" width="21.28515625" style="235" customWidth="1"/>
    <col min="12803" max="12803" width="4.140625" style="235" customWidth="1"/>
    <col min="12804" max="13055" width="11.42578125" style="235"/>
    <col min="13056" max="13056" width="56.85546875" style="235" customWidth="1"/>
    <col min="13057" max="13057" width="22" style="235" customWidth="1"/>
    <col min="13058" max="13058" width="21.28515625" style="235" customWidth="1"/>
    <col min="13059" max="13059" width="4.140625" style="235" customWidth="1"/>
    <col min="13060" max="13311" width="11.42578125" style="235"/>
    <col min="13312" max="13312" width="56.85546875" style="235" customWidth="1"/>
    <col min="13313" max="13313" width="22" style="235" customWidth="1"/>
    <col min="13314" max="13314" width="21.28515625" style="235" customWidth="1"/>
    <col min="13315" max="13315" width="4.140625" style="235" customWidth="1"/>
    <col min="13316" max="13567" width="11.42578125" style="235"/>
    <col min="13568" max="13568" width="56.85546875" style="235" customWidth="1"/>
    <col min="13569" max="13569" width="22" style="235" customWidth="1"/>
    <col min="13570" max="13570" width="21.28515625" style="235" customWidth="1"/>
    <col min="13571" max="13571" width="4.140625" style="235" customWidth="1"/>
    <col min="13572" max="13823" width="11.42578125" style="235"/>
    <col min="13824" max="13824" width="56.85546875" style="235" customWidth="1"/>
    <col min="13825" max="13825" width="22" style="235" customWidth="1"/>
    <col min="13826" max="13826" width="21.28515625" style="235" customWidth="1"/>
    <col min="13827" max="13827" width="4.140625" style="235" customWidth="1"/>
    <col min="13828" max="14079" width="11.42578125" style="235"/>
    <col min="14080" max="14080" width="56.85546875" style="235" customWidth="1"/>
    <col min="14081" max="14081" width="22" style="235" customWidth="1"/>
    <col min="14082" max="14082" width="21.28515625" style="235" customWidth="1"/>
    <col min="14083" max="14083" width="4.140625" style="235" customWidth="1"/>
    <col min="14084" max="14335" width="11.42578125" style="235"/>
    <col min="14336" max="14336" width="56.85546875" style="235" customWidth="1"/>
    <col min="14337" max="14337" width="22" style="235" customWidth="1"/>
    <col min="14338" max="14338" width="21.28515625" style="235" customWidth="1"/>
    <col min="14339" max="14339" width="4.140625" style="235" customWidth="1"/>
    <col min="14340" max="14591" width="11.42578125" style="235"/>
    <col min="14592" max="14592" width="56.85546875" style="235" customWidth="1"/>
    <col min="14593" max="14593" width="22" style="235" customWidth="1"/>
    <col min="14594" max="14594" width="21.28515625" style="235" customWidth="1"/>
    <col min="14595" max="14595" width="4.140625" style="235" customWidth="1"/>
    <col min="14596" max="14847" width="11.42578125" style="235"/>
    <col min="14848" max="14848" width="56.85546875" style="235" customWidth="1"/>
    <col min="14849" max="14849" width="22" style="235" customWidth="1"/>
    <col min="14850" max="14850" width="21.28515625" style="235" customWidth="1"/>
    <col min="14851" max="14851" width="4.140625" style="235" customWidth="1"/>
    <col min="14852" max="15103" width="11.42578125" style="235"/>
    <col min="15104" max="15104" width="56.85546875" style="235" customWidth="1"/>
    <col min="15105" max="15105" width="22" style="235" customWidth="1"/>
    <col min="15106" max="15106" width="21.28515625" style="235" customWidth="1"/>
    <col min="15107" max="15107" width="4.140625" style="235" customWidth="1"/>
    <col min="15108" max="15359" width="11.42578125" style="235"/>
    <col min="15360" max="15360" width="56.85546875" style="235" customWidth="1"/>
    <col min="15361" max="15361" width="22" style="235" customWidth="1"/>
    <col min="15362" max="15362" width="21.28515625" style="235" customWidth="1"/>
    <col min="15363" max="15363" width="4.140625" style="235" customWidth="1"/>
    <col min="15364" max="15615" width="11.42578125" style="235"/>
    <col min="15616" max="15616" width="56.85546875" style="235" customWidth="1"/>
    <col min="15617" max="15617" width="22" style="235" customWidth="1"/>
    <col min="15618" max="15618" width="21.28515625" style="235" customWidth="1"/>
    <col min="15619" max="15619" width="4.140625" style="235" customWidth="1"/>
    <col min="15620" max="15871" width="11.42578125" style="235"/>
    <col min="15872" max="15872" width="56.85546875" style="235" customWidth="1"/>
    <col min="15873" max="15873" width="22" style="235" customWidth="1"/>
    <col min="15874" max="15874" width="21.28515625" style="235" customWidth="1"/>
    <col min="15875" max="15875" width="4.140625" style="235" customWidth="1"/>
    <col min="15876" max="16127" width="11.42578125" style="235"/>
    <col min="16128" max="16128" width="56.85546875" style="235" customWidth="1"/>
    <col min="16129" max="16129" width="22" style="235" customWidth="1"/>
    <col min="16130" max="16130" width="21.28515625" style="235" customWidth="1"/>
    <col min="16131" max="16131" width="4.140625" style="235" customWidth="1"/>
    <col min="16132" max="16384" width="11.42578125" style="235"/>
  </cols>
  <sheetData>
    <row r="1" spans="1:5" s="226" customFormat="1" ht="18" customHeight="1" x14ac:dyDescent="0.2">
      <c r="A1" s="228" t="s">
        <v>195</v>
      </c>
      <c r="B1" s="222"/>
      <c r="C1" s="222"/>
      <c r="D1" s="223"/>
      <c r="E1" s="227" t="s">
        <v>255</v>
      </c>
    </row>
    <row r="2" spans="1:5" s="229" customFormat="1" ht="18" customHeight="1" x14ac:dyDescent="0.2">
      <c r="A2" s="271" t="s">
        <v>60</v>
      </c>
      <c r="B2" s="222"/>
      <c r="C2" s="222"/>
      <c r="D2" s="222"/>
      <c r="E2" s="222"/>
    </row>
    <row r="3" spans="1:5" s="229" customFormat="1" ht="18" customHeight="1" x14ac:dyDescent="0.2">
      <c r="A3" s="230"/>
      <c r="B3" s="231"/>
      <c r="C3" s="231"/>
      <c r="D3" s="231"/>
      <c r="E3" s="231"/>
    </row>
    <row r="4" spans="1:5" s="233" customFormat="1" ht="18" customHeight="1" x14ac:dyDescent="0.25">
      <c r="A4" s="386" t="s">
        <v>196</v>
      </c>
      <c r="B4" s="388" t="s">
        <v>197</v>
      </c>
      <c r="C4" s="388"/>
      <c r="D4" s="388"/>
      <c r="E4" s="388"/>
    </row>
    <row r="5" spans="1:5" s="233" customFormat="1" ht="18" customHeight="1" x14ac:dyDescent="0.25">
      <c r="A5" s="387"/>
      <c r="B5" s="272">
        <v>2014</v>
      </c>
      <c r="C5" s="262" t="s">
        <v>177</v>
      </c>
      <c r="D5" s="273">
        <v>2015</v>
      </c>
      <c r="E5" s="272"/>
    </row>
    <row r="6" spans="1:5" s="259" customFormat="1" ht="20.100000000000001" customHeight="1" x14ac:dyDescent="0.2">
      <c r="A6" s="263" t="s">
        <v>3</v>
      </c>
      <c r="B6" s="274">
        <f>SUM(B8:B9)</f>
        <v>24752</v>
      </c>
      <c r="C6" s="274"/>
      <c r="D6" s="274">
        <f>D8+D9</f>
        <v>20496</v>
      </c>
      <c r="E6" s="275"/>
    </row>
    <row r="7" spans="1:5" s="259" customFormat="1" ht="20.100000000000001" hidden="1" customHeight="1" x14ac:dyDescent="0.2">
      <c r="A7" s="276" t="s">
        <v>63</v>
      </c>
      <c r="B7" s="277" t="s">
        <v>64</v>
      </c>
      <c r="C7" s="278" t="s">
        <v>65</v>
      </c>
      <c r="D7" s="278" t="s">
        <v>66</v>
      </c>
      <c r="E7" s="267" t="s">
        <v>67</v>
      </c>
    </row>
    <row r="8" spans="1:5" s="259" customFormat="1" ht="20.100000000000001" customHeight="1" x14ac:dyDescent="0.2">
      <c r="A8" s="279" t="s">
        <v>198</v>
      </c>
      <c r="B8" s="280">
        <v>12256</v>
      </c>
      <c r="C8" s="280"/>
      <c r="D8" s="280">
        <v>10113</v>
      </c>
      <c r="E8" s="281"/>
    </row>
    <row r="9" spans="1:5" s="259" customFormat="1" ht="18" customHeight="1" x14ac:dyDescent="0.2">
      <c r="A9" s="255" t="s">
        <v>199</v>
      </c>
      <c r="B9" s="277">
        <v>12496</v>
      </c>
      <c r="C9" s="277"/>
      <c r="D9" s="277">
        <v>10383</v>
      </c>
      <c r="E9" s="254"/>
    </row>
    <row r="10" spans="1:5" s="257" customFormat="1" ht="78.599999999999994" customHeight="1" x14ac:dyDescent="0.25">
      <c r="A10" s="394" t="s">
        <v>265</v>
      </c>
      <c r="B10" s="394"/>
      <c r="C10" s="394"/>
      <c r="D10" s="394"/>
      <c r="E10" s="394"/>
    </row>
    <row r="11" spans="1:5" s="257" customFormat="1" ht="15" customHeight="1" x14ac:dyDescent="0.25">
      <c r="A11" s="393" t="s">
        <v>286</v>
      </c>
      <c r="B11" s="392"/>
      <c r="C11" s="392"/>
      <c r="D11" s="392"/>
      <c r="E11" s="392"/>
    </row>
    <row r="12" spans="1:5" s="257" customFormat="1" ht="15" customHeight="1" x14ac:dyDescent="0.25">
      <c r="A12" s="391" t="s">
        <v>194</v>
      </c>
      <c r="B12" s="391"/>
      <c r="C12" s="391"/>
      <c r="D12" s="391"/>
      <c r="E12" s="391"/>
    </row>
  </sheetData>
  <mergeCells count="5">
    <mergeCell ref="A4:A5"/>
    <mergeCell ref="B4:E4"/>
    <mergeCell ref="A10:E10"/>
    <mergeCell ref="A11:E11"/>
    <mergeCell ref="A12:E12"/>
  </mergeCells>
  <printOptions horizontalCentered="1" verticalCentered="1"/>
  <pageMargins left="0.98425196850393704" right="0.39370078740157483" top="0.39370078740157483" bottom="0.39370078740157483" header="0" footer="0.19685039370078741"/>
  <pageSetup scale="90" orientation="landscape" r:id="rId1"/>
  <headerFooter alignWithMargins="0">
    <oddFooter>&amp;L319</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L14"/>
  <sheetViews>
    <sheetView showGridLines="0" view="pageBreakPreview" zoomScaleNormal="70" zoomScaleSheetLayoutView="100" workbookViewId="0">
      <selection activeCell="G18" sqref="G18"/>
    </sheetView>
  </sheetViews>
  <sheetFormatPr baseColWidth="10" defaultColWidth="11.42578125" defaultRowHeight="12.75" x14ac:dyDescent="0.2"/>
  <cols>
    <col min="1" max="1" width="44.85546875" style="235" customWidth="1"/>
    <col min="2" max="2" width="15.7109375" style="235" customWidth="1"/>
    <col min="3" max="3" width="11.5703125" style="235" customWidth="1"/>
    <col min="4" max="4" width="15.7109375" style="235" customWidth="1"/>
    <col min="5" max="5" width="18" style="235" customWidth="1"/>
    <col min="6" max="255" width="11.42578125" style="235"/>
    <col min="256" max="256" width="41.7109375" style="235" customWidth="1"/>
    <col min="257" max="257" width="16.85546875" style="235" customWidth="1"/>
    <col min="258" max="258" width="17.7109375" style="235" customWidth="1"/>
    <col min="259" max="511" width="11.42578125" style="235"/>
    <col min="512" max="512" width="41.7109375" style="235" customWidth="1"/>
    <col min="513" max="513" width="16.85546875" style="235" customWidth="1"/>
    <col min="514" max="514" width="17.7109375" style="235" customWidth="1"/>
    <col min="515" max="767" width="11.42578125" style="235"/>
    <col min="768" max="768" width="41.7109375" style="235" customWidth="1"/>
    <col min="769" max="769" width="16.85546875" style="235" customWidth="1"/>
    <col min="770" max="770" width="17.7109375" style="235" customWidth="1"/>
    <col min="771" max="1023" width="11.42578125" style="235"/>
    <col min="1024" max="1024" width="41.7109375" style="235" customWidth="1"/>
    <col min="1025" max="1025" width="16.85546875" style="235" customWidth="1"/>
    <col min="1026" max="1026" width="17.7109375" style="235" customWidth="1"/>
    <col min="1027" max="1279" width="11.42578125" style="235"/>
    <col min="1280" max="1280" width="41.7109375" style="235" customWidth="1"/>
    <col min="1281" max="1281" width="16.85546875" style="235" customWidth="1"/>
    <col min="1282" max="1282" width="17.7109375" style="235" customWidth="1"/>
    <col min="1283" max="1535" width="11.42578125" style="235"/>
    <col min="1536" max="1536" width="41.7109375" style="235" customWidth="1"/>
    <col min="1537" max="1537" width="16.85546875" style="235" customWidth="1"/>
    <col min="1538" max="1538" width="17.7109375" style="235" customWidth="1"/>
    <col min="1539" max="1791" width="11.42578125" style="235"/>
    <col min="1792" max="1792" width="41.7109375" style="235" customWidth="1"/>
    <col min="1793" max="1793" width="16.85546875" style="235" customWidth="1"/>
    <col min="1794" max="1794" width="17.7109375" style="235" customWidth="1"/>
    <col min="1795" max="2047" width="11.42578125" style="235"/>
    <col min="2048" max="2048" width="41.7109375" style="235" customWidth="1"/>
    <col min="2049" max="2049" width="16.85546875" style="235" customWidth="1"/>
    <col min="2050" max="2050" width="17.7109375" style="235" customWidth="1"/>
    <col min="2051" max="2303" width="11.42578125" style="235"/>
    <col min="2304" max="2304" width="41.7109375" style="235" customWidth="1"/>
    <col min="2305" max="2305" width="16.85546875" style="235" customWidth="1"/>
    <col min="2306" max="2306" width="17.7109375" style="235" customWidth="1"/>
    <col min="2307" max="2559" width="11.42578125" style="235"/>
    <col min="2560" max="2560" width="41.7109375" style="235" customWidth="1"/>
    <col min="2561" max="2561" width="16.85546875" style="235" customWidth="1"/>
    <col min="2562" max="2562" width="17.7109375" style="235" customWidth="1"/>
    <col min="2563" max="2815" width="11.42578125" style="235"/>
    <col min="2816" max="2816" width="41.7109375" style="235" customWidth="1"/>
    <col min="2817" max="2817" width="16.85546875" style="235" customWidth="1"/>
    <col min="2818" max="2818" width="17.7109375" style="235" customWidth="1"/>
    <col min="2819" max="3071" width="11.42578125" style="235"/>
    <col min="3072" max="3072" width="41.7109375" style="235" customWidth="1"/>
    <col min="3073" max="3073" width="16.85546875" style="235" customWidth="1"/>
    <col min="3074" max="3074" width="17.7109375" style="235" customWidth="1"/>
    <col min="3075" max="3327" width="11.42578125" style="235"/>
    <col min="3328" max="3328" width="41.7109375" style="235" customWidth="1"/>
    <col min="3329" max="3329" width="16.85546875" style="235" customWidth="1"/>
    <col min="3330" max="3330" width="17.7109375" style="235" customWidth="1"/>
    <col min="3331" max="3583" width="11.42578125" style="235"/>
    <col min="3584" max="3584" width="41.7109375" style="235" customWidth="1"/>
    <col min="3585" max="3585" width="16.85546875" style="235" customWidth="1"/>
    <col min="3586" max="3586" width="17.7109375" style="235" customWidth="1"/>
    <col min="3587" max="3839" width="11.42578125" style="235"/>
    <col min="3840" max="3840" width="41.7109375" style="235" customWidth="1"/>
    <col min="3841" max="3841" width="16.85546875" style="235" customWidth="1"/>
    <col min="3842" max="3842" width="17.7109375" style="235" customWidth="1"/>
    <col min="3843" max="4095" width="11.42578125" style="235"/>
    <col min="4096" max="4096" width="41.7109375" style="235" customWidth="1"/>
    <col min="4097" max="4097" width="16.85546875" style="235" customWidth="1"/>
    <col min="4098" max="4098" width="17.7109375" style="235" customWidth="1"/>
    <col min="4099" max="4351" width="11.42578125" style="235"/>
    <col min="4352" max="4352" width="41.7109375" style="235" customWidth="1"/>
    <col min="4353" max="4353" width="16.85546875" style="235" customWidth="1"/>
    <col min="4354" max="4354" width="17.7109375" style="235" customWidth="1"/>
    <col min="4355" max="4607" width="11.42578125" style="235"/>
    <col min="4608" max="4608" width="41.7109375" style="235" customWidth="1"/>
    <col min="4609" max="4609" width="16.85546875" style="235" customWidth="1"/>
    <col min="4610" max="4610" width="17.7109375" style="235" customWidth="1"/>
    <col min="4611" max="4863" width="11.42578125" style="235"/>
    <col min="4864" max="4864" width="41.7109375" style="235" customWidth="1"/>
    <col min="4865" max="4865" width="16.85546875" style="235" customWidth="1"/>
    <col min="4866" max="4866" width="17.7109375" style="235" customWidth="1"/>
    <col min="4867" max="5119" width="11.42578125" style="235"/>
    <col min="5120" max="5120" width="41.7109375" style="235" customWidth="1"/>
    <col min="5121" max="5121" width="16.85546875" style="235" customWidth="1"/>
    <col min="5122" max="5122" width="17.7109375" style="235" customWidth="1"/>
    <col min="5123" max="5375" width="11.42578125" style="235"/>
    <col min="5376" max="5376" width="41.7109375" style="235" customWidth="1"/>
    <col min="5377" max="5377" width="16.85546875" style="235" customWidth="1"/>
    <col min="5378" max="5378" width="17.7109375" style="235" customWidth="1"/>
    <col min="5379" max="5631" width="11.42578125" style="235"/>
    <col min="5632" max="5632" width="41.7109375" style="235" customWidth="1"/>
    <col min="5633" max="5633" width="16.85546875" style="235" customWidth="1"/>
    <col min="5634" max="5634" width="17.7109375" style="235" customWidth="1"/>
    <col min="5635" max="5887" width="11.42578125" style="235"/>
    <col min="5888" max="5888" width="41.7109375" style="235" customWidth="1"/>
    <col min="5889" max="5889" width="16.85546875" style="235" customWidth="1"/>
    <col min="5890" max="5890" width="17.7109375" style="235" customWidth="1"/>
    <col min="5891" max="6143" width="11.42578125" style="235"/>
    <col min="6144" max="6144" width="41.7109375" style="235" customWidth="1"/>
    <col min="6145" max="6145" width="16.85546875" style="235" customWidth="1"/>
    <col min="6146" max="6146" width="17.7109375" style="235" customWidth="1"/>
    <col min="6147" max="6399" width="11.42578125" style="235"/>
    <col min="6400" max="6400" width="41.7109375" style="235" customWidth="1"/>
    <col min="6401" max="6401" width="16.85546875" style="235" customWidth="1"/>
    <col min="6402" max="6402" width="17.7109375" style="235" customWidth="1"/>
    <col min="6403" max="6655" width="11.42578125" style="235"/>
    <col min="6656" max="6656" width="41.7109375" style="235" customWidth="1"/>
    <col min="6657" max="6657" width="16.85546875" style="235" customWidth="1"/>
    <col min="6658" max="6658" width="17.7109375" style="235" customWidth="1"/>
    <col min="6659" max="6911" width="11.42578125" style="235"/>
    <col min="6912" max="6912" width="41.7109375" style="235" customWidth="1"/>
    <col min="6913" max="6913" width="16.85546875" style="235" customWidth="1"/>
    <col min="6914" max="6914" width="17.7109375" style="235" customWidth="1"/>
    <col min="6915" max="7167" width="11.42578125" style="235"/>
    <col min="7168" max="7168" width="41.7109375" style="235" customWidth="1"/>
    <col min="7169" max="7169" width="16.85546875" style="235" customWidth="1"/>
    <col min="7170" max="7170" width="17.7109375" style="235" customWidth="1"/>
    <col min="7171" max="7423" width="11.42578125" style="235"/>
    <col min="7424" max="7424" width="41.7109375" style="235" customWidth="1"/>
    <col min="7425" max="7425" width="16.85546875" style="235" customWidth="1"/>
    <col min="7426" max="7426" width="17.7109375" style="235" customWidth="1"/>
    <col min="7427" max="7679" width="11.42578125" style="235"/>
    <col min="7680" max="7680" width="41.7109375" style="235" customWidth="1"/>
    <col min="7681" max="7681" width="16.85546875" style="235" customWidth="1"/>
    <col min="7682" max="7682" width="17.7109375" style="235" customWidth="1"/>
    <col min="7683" max="7935" width="11.42578125" style="235"/>
    <col min="7936" max="7936" width="41.7109375" style="235" customWidth="1"/>
    <col min="7937" max="7937" width="16.85546875" style="235" customWidth="1"/>
    <col min="7938" max="7938" width="17.7109375" style="235" customWidth="1"/>
    <col min="7939" max="8191" width="11.42578125" style="235"/>
    <col min="8192" max="8192" width="41.7109375" style="235" customWidth="1"/>
    <col min="8193" max="8193" width="16.85546875" style="235" customWidth="1"/>
    <col min="8194" max="8194" width="17.7109375" style="235" customWidth="1"/>
    <col min="8195" max="8447" width="11.42578125" style="235"/>
    <col min="8448" max="8448" width="41.7109375" style="235" customWidth="1"/>
    <col min="8449" max="8449" width="16.85546875" style="235" customWidth="1"/>
    <col min="8450" max="8450" width="17.7109375" style="235" customWidth="1"/>
    <col min="8451" max="8703" width="11.42578125" style="235"/>
    <col min="8704" max="8704" width="41.7109375" style="235" customWidth="1"/>
    <col min="8705" max="8705" width="16.85546875" style="235" customWidth="1"/>
    <col min="8706" max="8706" width="17.7109375" style="235" customWidth="1"/>
    <col min="8707" max="8959" width="11.42578125" style="235"/>
    <col min="8960" max="8960" width="41.7109375" style="235" customWidth="1"/>
    <col min="8961" max="8961" width="16.85546875" style="235" customWidth="1"/>
    <col min="8962" max="8962" width="17.7109375" style="235" customWidth="1"/>
    <col min="8963" max="9215" width="11.42578125" style="235"/>
    <col min="9216" max="9216" width="41.7109375" style="235" customWidth="1"/>
    <col min="9217" max="9217" width="16.85546875" style="235" customWidth="1"/>
    <col min="9218" max="9218" width="17.7109375" style="235" customWidth="1"/>
    <col min="9219" max="9471" width="11.42578125" style="235"/>
    <col min="9472" max="9472" width="41.7109375" style="235" customWidth="1"/>
    <col min="9473" max="9473" width="16.85546875" style="235" customWidth="1"/>
    <col min="9474" max="9474" width="17.7109375" style="235" customWidth="1"/>
    <col min="9475" max="9727" width="11.42578125" style="235"/>
    <col min="9728" max="9728" width="41.7109375" style="235" customWidth="1"/>
    <col min="9729" max="9729" width="16.85546875" style="235" customWidth="1"/>
    <col min="9730" max="9730" width="17.7109375" style="235" customWidth="1"/>
    <col min="9731" max="9983" width="11.42578125" style="235"/>
    <col min="9984" max="9984" width="41.7109375" style="235" customWidth="1"/>
    <col min="9985" max="9985" width="16.85546875" style="235" customWidth="1"/>
    <col min="9986" max="9986" width="17.7109375" style="235" customWidth="1"/>
    <col min="9987" max="10239" width="11.42578125" style="235"/>
    <col min="10240" max="10240" width="41.7109375" style="235" customWidth="1"/>
    <col min="10241" max="10241" width="16.85546875" style="235" customWidth="1"/>
    <col min="10242" max="10242" width="17.7109375" style="235" customWidth="1"/>
    <col min="10243" max="10495" width="11.42578125" style="235"/>
    <col min="10496" max="10496" width="41.7109375" style="235" customWidth="1"/>
    <col min="10497" max="10497" width="16.85546875" style="235" customWidth="1"/>
    <col min="10498" max="10498" width="17.7109375" style="235" customWidth="1"/>
    <col min="10499" max="10751" width="11.42578125" style="235"/>
    <col min="10752" max="10752" width="41.7109375" style="235" customWidth="1"/>
    <col min="10753" max="10753" width="16.85546875" style="235" customWidth="1"/>
    <col min="10754" max="10754" width="17.7109375" style="235" customWidth="1"/>
    <col min="10755" max="11007" width="11.42578125" style="235"/>
    <col min="11008" max="11008" width="41.7109375" style="235" customWidth="1"/>
    <col min="11009" max="11009" width="16.85546875" style="235" customWidth="1"/>
    <col min="11010" max="11010" width="17.7109375" style="235" customWidth="1"/>
    <col min="11011" max="11263" width="11.42578125" style="235"/>
    <col min="11264" max="11264" width="41.7109375" style="235" customWidth="1"/>
    <col min="11265" max="11265" width="16.85546875" style="235" customWidth="1"/>
    <col min="11266" max="11266" width="17.7109375" style="235" customWidth="1"/>
    <col min="11267" max="11519" width="11.42578125" style="235"/>
    <col min="11520" max="11520" width="41.7109375" style="235" customWidth="1"/>
    <col min="11521" max="11521" width="16.85546875" style="235" customWidth="1"/>
    <col min="11522" max="11522" width="17.7109375" style="235" customWidth="1"/>
    <col min="11523" max="11775" width="11.42578125" style="235"/>
    <col min="11776" max="11776" width="41.7109375" style="235" customWidth="1"/>
    <col min="11777" max="11777" width="16.85546875" style="235" customWidth="1"/>
    <col min="11778" max="11778" width="17.7109375" style="235" customWidth="1"/>
    <col min="11779" max="12031" width="11.42578125" style="235"/>
    <col min="12032" max="12032" width="41.7109375" style="235" customWidth="1"/>
    <col min="12033" max="12033" width="16.85546875" style="235" customWidth="1"/>
    <col min="12034" max="12034" width="17.7109375" style="235" customWidth="1"/>
    <col min="12035" max="12287" width="11.42578125" style="235"/>
    <col min="12288" max="12288" width="41.7109375" style="235" customWidth="1"/>
    <col min="12289" max="12289" width="16.85546875" style="235" customWidth="1"/>
    <col min="12290" max="12290" width="17.7109375" style="235" customWidth="1"/>
    <col min="12291" max="12543" width="11.42578125" style="235"/>
    <col min="12544" max="12544" width="41.7109375" style="235" customWidth="1"/>
    <col min="12545" max="12545" width="16.85546875" style="235" customWidth="1"/>
    <col min="12546" max="12546" width="17.7109375" style="235" customWidth="1"/>
    <col min="12547" max="12799" width="11.42578125" style="235"/>
    <col min="12800" max="12800" width="41.7109375" style="235" customWidth="1"/>
    <col min="12801" max="12801" width="16.85546875" style="235" customWidth="1"/>
    <col min="12802" max="12802" width="17.7109375" style="235" customWidth="1"/>
    <col min="12803" max="13055" width="11.42578125" style="235"/>
    <col min="13056" max="13056" width="41.7109375" style="235" customWidth="1"/>
    <col min="13057" max="13057" width="16.85546875" style="235" customWidth="1"/>
    <col min="13058" max="13058" width="17.7109375" style="235" customWidth="1"/>
    <col min="13059" max="13311" width="11.42578125" style="235"/>
    <col min="13312" max="13312" width="41.7109375" style="235" customWidth="1"/>
    <col min="13313" max="13313" width="16.85546875" style="235" customWidth="1"/>
    <col min="13314" max="13314" width="17.7109375" style="235" customWidth="1"/>
    <col min="13315" max="13567" width="11.42578125" style="235"/>
    <col min="13568" max="13568" width="41.7109375" style="235" customWidth="1"/>
    <col min="13569" max="13569" width="16.85546875" style="235" customWidth="1"/>
    <col min="13570" max="13570" width="17.7109375" style="235" customWidth="1"/>
    <col min="13571" max="13823" width="11.42578125" style="235"/>
    <col min="13824" max="13824" width="41.7109375" style="235" customWidth="1"/>
    <col min="13825" max="13825" width="16.85546875" style="235" customWidth="1"/>
    <col min="13826" max="13826" width="17.7109375" style="235" customWidth="1"/>
    <col min="13827" max="14079" width="11.42578125" style="235"/>
    <col min="14080" max="14080" width="41.7109375" style="235" customWidth="1"/>
    <col min="14081" max="14081" width="16.85546875" style="235" customWidth="1"/>
    <col min="14082" max="14082" width="17.7109375" style="235" customWidth="1"/>
    <col min="14083" max="14335" width="11.42578125" style="235"/>
    <col min="14336" max="14336" width="41.7109375" style="235" customWidth="1"/>
    <col min="14337" max="14337" width="16.85546875" style="235" customWidth="1"/>
    <col min="14338" max="14338" width="17.7109375" style="235" customWidth="1"/>
    <col min="14339" max="14591" width="11.42578125" style="235"/>
    <col min="14592" max="14592" width="41.7109375" style="235" customWidth="1"/>
    <col min="14593" max="14593" width="16.85546875" style="235" customWidth="1"/>
    <col min="14594" max="14594" width="17.7109375" style="235" customWidth="1"/>
    <col min="14595" max="14847" width="11.42578125" style="235"/>
    <col min="14848" max="14848" width="41.7109375" style="235" customWidth="1"/>
    <col min="14849" max="14849" width="16.85546875" style="235" customWidth="1"/>
    <col min="14850" max="14850" width="17.7109375" style="235" customWidth="1"/>
    <col min="14851" max="15103" width="11.42578125" style="235"/>
    <col min="15104" max="15104" width="41.7109375" style="235" customWidth="1"/>
    <col min="15105" max="15105" width="16.85546875" style="235" customWidth="1"/>
    <col min="15106" max="15106" width="17.7109375" style="235" customWidth="1"/>
    <col min="15107" max="15359" width="11.42578125" style="235"/>
    <col min="15360" max="15360" width="41.7109375" style="235" customWidth="1"/>
    <col min="15361" max="15361" width="16.85546875" style="235" customWidth="1"/>
    <col min="15362" max="15362" width="17.7109375" style="235" customWidth="1"/>
    <col min="15363" max="15615" width="11.42578125" style="235"/>
    <col min="15616" max="15616" width="41.7109375" style="235" customWidth="1"/>
    <col min="15617" max="15617" width="16.85546875" style="235" customWidth="1"/>
    <col min="15618" max="15618" width="17.7109375" style="235" customWidth="1"/>
    <col min="15619" max="15871" width="11.42578125" style="235"/>
    <col min="15872" max="15872" width="41.7109375" style="235" customWidth="1"/>
    <col min="15873" max="15873" width="16.85546875" style="235" customWidth="1"/>
    <col min="15874" max="15874" width="17.7109375" style="235" customWidth="1"/>
    <col min="15875" max="16127" width="11.42578125" style="235"/>
    <col min="16128" max="16128" width="41.7109375" style="235" customWidth="1"/>
    <col min="16129" max="16129" width="16.85546875" style="235" customWidth="1"/>
    <col min="16130" max="16130" width="17.7109375" style="235" customWidth="1"/>
    <col min="16131" max="16384" width="11.42578125" style="235"/>
  </cols>
  <sheetData>
    <row r="1" spans="1:12" s="226" customFormat="1" ht="18" customHeight="1" x14ac:dyDescent="0.2">
      <c r="A1" s="228" t="s">
        <v>285</v>
      </c>
      <c r="B1" s="222"/>
      <c r="C1" s="222"/>
      <c r="D1" s="223"/>
      <c r="E1" s="227" t="s">
        <v>256</v>
      </c>
    </row>
    <row r="2" spans="1:12" s="229" customFormat="1" ht="18" customHeight="1" x14ac:dyDescent="0.2">
      <c r="A2" s="271" t="s">
        <v>60</v>
      </c>
      <c r="B2" s="222"/>
      <c r="C2" s="222"/>
      <c r="D2" s="222"/>
      <c r="E2" s="222"/>
    </row>
    <row r="3" spans="1:12" s="229" customFormat="1" ht="18" customHeight="1" x14ac:dyDescent="0.2">
      <c r="A3" s="230"/>
      <c r="B3" s="231"/>
      <c r="C3" s="231"/>
      <c r="D3" s="231"/>
      <c r="E3" s="231"/>
    </row>
    <row r="4" spans="1:12" s="233" customFormat="1" ht="18" customHeight="1" x14ac:dyDescent="0.25">
      <c r="A4" s="386" t="s">
        <v>200</v>
      </c>
      <c r="B4" s="388" t="s">
        <v>201</v>
      </c>
      <c r="C4" s="388"/>
      <c r="D4" s="388"/>
      <c r="E4" s="388"/>
    </row>
    <row r="5" spans="1:12" s="233" customFormat="1" ht="18" customHeight="1" x14ac:dyDescent="0.25">
      <c r="A5" s="396"/>
      <c r="B5" s="282">
        <v>2014</v>
      </c>
      <c r="C5" s="272"/>
      <c r="D5" s="283">
        <v>2015</v>
      </c>
      <c r="E5" s="282"/>
    </row>
    <row r="6" spans="1:12" s="242" customFormat="1" ht="16.899999999999999" customHeight="1" x14ac:dyDescent="0.2">
      <c r="A6" s="263" t="s">
        <v>3</v>
      </c>
      <c r="B6" s="274">
        <f>SUM(B8:B11)</f>
        <v>2597</v>
      </c>
      <c r="C6" s="274"/>
      <c r="D6" s="274">
        <v>3032</v>
      </c>
      <c r="E6" s="284"/>
      <c r="F6" s="241"/>
      <c r="G6" s="241"/>
      <c r="H6" s="241"/>
      <c r="I6" s="241"/>
      <c r="J6" s="241"/>
      <c r="K6" s="241"/>
      <c r="L6" s="241"/>
    </row>
    <row r="7" spans="1:12" s="242" customFormat="1" ht="16.899999999999999" hidden="1" customHeight="1" x14ac:dyDescent="0.2">
      <c r="A7" s="243" t="s">
        <v>63</v>
      </c>
      <c r="B7" s="285" t="s">
        <v>64</v>
      </c>
      <c r="C7" s="286" t="s">
        <v>65</v>
      </c>
      <c r="D7" s="286" t="s">
        <v>66</v>
      </c>
      <c r="E7" s="267" t="s">
        <v>67</v>
      </c>
      <c r="F7" s="241"/>
      <c r="G7" s="241"/>
      <c r="H7" s="241"/>
      <c r="I7" s="241"/>
      <c r="J7" s="241"/>
      <c r="K7" s="241"/>
      <c r="L7" s="241"/>
    </row>
    <row r="8" spans="1:12" s="242" customFormat="1" ht="18" customHeight="1" x14ac:dyDescent="0.2">
      <c r="A8" s="247" t="s">
        <v>202</v>
      </c>
      <c r="B8" s="285">
        <v>1174</v>
      </c>
      <c r="C8" s="285"/>
      <c r="D8" s="285">
        <v>1255</v>
      </c>
      <c r="E8" s="254"/>
      <c r="F8" s="241"/>
      <c r="G8" s="241"/>
      <c r="H8" s="241"/>
      <c r="I8" s="241"/>
      <c r="J8" s="241"/>
      <c r="K8" s="241"/>
      <c r="L8" s="241"/>
    </row>
    <row r="9" spans="1:12" s="242" customFormat="1" ht="18" customHeight="1" x14ac:dyDescent="0.2">
      <c r="A9" s="251" t="s">
        <v>203</v>
      </c>
      <c r="B9" s="285">
        <v>776</v>
      </c>
      <c r="C9" s="285"/>
      <c r="D9" s="285">
        <v>794</v>
      </c>
      <c r="E9" s="254"/>
      <c r="F9" s="241"/>
      <c r="G9" s="241"/>
      <c r="H9" s="241"/>
      <c r="I9" s="241"/>
      <c r="J9" s="241"/>
      <c r="K9" s="241"/>
      <c r="L9" s="241"/>
    </row>
    <row r="10" spans="1:12" s="242" customFormat="1" ht="18" customHeight="1" x14ac:dyDescent="0.2">
      <c r="A10" s="251" t="s">
        <v>204</v>
      </c>
      <c r="B10" s="285">
        <v>143</v>
      </c>
      <c r="C10" s="287" t="s">
        <v>177</v>
      </c>
      <c r="D10" s="285">
        <v>120</v>
      </c>
      <c r="E10" s="254"/>
      <c r="F10" s="241"/>
      <c r="G10" s="241"/>
      <c r="H10" s="241"/>
      <c r="I10" s="241"/>
      <c r="J10" s="241"/>
      <c r="K10" s="241"/>
      <c r="L10" s="241"/>
    </row>
    <row r="11" spans="1:12" s="242" customFormat="1" ht="18" customHeight="1" x14ac:dyDescent="0.2">
      <c r="A11" s="251" t="s">
        <v>205</v>
      </c>
      <c r="B11" s="285">
        <v>504</v>
      </c>
      <c r="C11" s="285"/>
      <c r="D11" s="285">
        <v>546</v>
      </c>
      <c r="E11" s="254"/>
      <c r="F11" s="241"/>
      <c r="G11" s="241"/>
      <c r="H11" s="241"/>
      <c r="I11" s="241"/>
      <c r="J11" s="241"/>
      <c r="K11" s="241"/>
      <c r="L11" s="241"/>
    </row>
    <row r="12" spans="1:12" s="242" customFormat="1" ht="16.899999999999999" customHeight="1" x14ac:dyDescent="0.2">
      <c r="A12" s="288" t="s">
        <v>206</v>
      </c>
      <c r="B12" s="289"/>
      <c r="C12" s="289"/>
      <c r="D12" s="244"/>
      <c r="E12" s="259"/>
      <c r="F12" s="241"/>
      <c r="G12" s="241"/>
      <c r="H12" s="241"/>
      <c r="I12" s="241"/>
      <c r="J12" s="241"/>
      <c r="K12" s="241"/>
      <c r="L12" s="241"/>
    </row>
    <row r="13" spans="1:12" ht="16.899999999999999" customHeight="1" x14ac:dyDescent="0.2">
      <c r="A13" s="393" t="s">
        <v>287</v>
      </c>
      <c r="B13" s="392"/>
      <c r="C13" s="392"/>
      <c r="D13" s="392"/>
      <c r="E13" s="392"/>
      <c r="G13" s="256"/>
    </row>
    <row r="14" spans="1:12" ht="16.899999999999999" customHeight="1" x14ac:dyDescent="0.2">
      <c r="A14" s="391" t="s">
        <v>207</v>
      </c>
      <c r="B14" s="391"/>
      <c r="C14" s="391"/>
      <c r="D14" s="391"/>
      <c r="E14" s="391"/>
    </row>
  </sheetData>
  <mergeCells count="4">
    <mergeCell ref="A4:A5"/>
    <mergeCell ref="B4:E4"/>
    <mergeCell ref="A13:E13"/>
    <mergeCell ref="A14:E14"/>
  </mergeCells>
  <printOptions horizontalCentered="1" verticalCentered="1"/>
  <pageMargins left="0.98425196850393704" right="0.39370078740157483" top="0.39370078740157483" bottom="0.39370078740157483" header="0" footer="0.19685039370078741"/>
  <pageSetup orientation="landscape" r:id="rId1"/>
  <headerFooter alignWithMargins="0">
    <oddFooter>&amp;R320</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Q43"/>
  <sheetViews>
    <sheetView showGridLines="0" view="pageBreakPreview" zoomScaleSheetLayoutView="100" workbookViewId="0">
      <selection activeCell="G18" sqref="G18"/>
    </sheetView>
  </sheetViews>
  <sheetFormatPr baseColWidth="10" defaultColWidth="11.42578125" defaultRowHeight="12.75" x14ac:dyDescent="0.2"/>
  <cols>
    <col min="1" max="1" width="35.7109375" style="235" customWidth="1"/>
    <col min="2" max="2" width="11.5703125" style="235" customWidth="1"/>
    <col min="3" max="3" width="3.7109375" style="235" customWidth="1"/>
    <col min="4" max="4" width="11.5703125" style="235" customWidth="1"/>
    <col min="5" max="5" width="3.7109375" style="235" customWidth="1"/>
    <col min="6" max="6" width="11.5703125" style="235" customWidth="1"/>
    <col min="7" max="7" width="3.7109375" style="235" customWidth="1"/>
    <col min="8" max="8" width="11.5703125" style="235" customWidth="1"/>
    <col min="9" max="9" width="3.7109375" style="235" customWidth="1"/>
    <col min="10" max="10" width="12.5703125" style="235" customWidth="1"/>
    <col min="11" max="11" width="3.7109375" style="235" customWidth="1"/>
    <col min="12" max="12" width="12.5703125" style="235" customWidth="1"/>
    <col min="13" max="13" width="3.7109375" style="235" customWidth="1"/>
    <col min="14" max="14" width="12.5703125" style="235" customWidth="1"/>
    <col min="15" max="15" width="3.7109375" style="235" customWidth="1"/>
    <col min="16" max="16" width="12.5703125" style="235" customWidth="1"/>
    <col min="17" max="17" width="3.7109375" style="235" customWidth="1"/>
    <col min="18" max="253" width="11.42578125" style="235"/>
    <col min="254" max="254" width="29.42578125" style="235" customWidth="1"/>
    <col min="255" max="255" width="7" style="235" customWidth="1"/>
    <col min="256" max="256" width="6.140625" style="235" customWidth="1"/>
    <col min="257" max="257" width="6" style="235" customWidth="1"/>
    <col min="258" max="258" width="6.28515625" style="235" customWidth="1"/>
    <col min="259" max="259" width="6.140625" style="235" customWidth="1"/>
    <col min="260" max="260" width="5.7109375" style="235" customWidth="1"/>
    <col min="261" max="261" width="7.140625" style="235" customWidth="1"/>
    <col min="262" max="262" width="6.28515625" style="235" customWidth="1"/>
    <col min="263" max="263" width="6.42578125" style="235" customWidth="1"/>
    <col min="264" max="264" width="6.5703125" style="235" customWidth="1"/>
    <col min="265" max="265" width="6.28515625" style="235" customWidth="1"/>
    <col min="266" max="266" width="6.42578125" style="235" customWidth="1"/>
    <col min="267" max="267" width="7.140625" style="235" customWidth="1"/>
    <col min="268" max="268" width="6" style="235" customWidth="1"/>
    <col min="269" max="269" width="8" style="235" customWidth="1"/>
    <col min="270" max="270" width="7.5703125" style="235" customWidth="1"/>
    <col min="271" max="509" width="11.42578125" style="235"/>
    <col min="510" max="510" width="29.42578125" style="235" customWidth="1"/>
    <col min="511" max="511" width="7" style="235" customWidth="1"/>
    <col min="512" max="512" width="6.140625" style="235" customWidth="1"/>
    <col min="513" max="513" width="6" style="235" customWidth="1"/>
    <col min="514" max="514" width="6.28515625" style="235" customWidth="1"/>
    <col min="515" max="515" width="6.140625" style="235" customWidth="1"/>
    <col min="516" max="516" width="5.7109375" style="235" customWidth="1"/>
    <col min="517" max="517" width="7.140625" style="235" customWidth="1"/>
    <col min="518" max="518" width="6.28515625" style="235" customWidth="1"/>
    <col min="519" max="519" width="6.42578125" style="235" customWidth="1"/>
    <col min="520" max="520" width="6.5703125" style="235" customWidth="1"/>
    <col min="521" max="521" width="6.28515625" style="235" customWidth="1"/>
    <col min="522" max="522" width="6.42578125" style="235" customWidth="1"/>
    <col min="523" max="523" width="7.140625" style="235" customWidth="1"/>
    <col min="524" max="524" width="6" style="235" customWidth="1"/>
    <col min="525" max="525" width="8" style="235" customWidth="1"/>
    <col min="526" max="526" width="7.5703125" style="235" customWidth="1"/>
    <col min="527" max="765" width="11.42578125" style="235"/>
    <col min="766" max="766" width="29.42578125" style="235" customWidth="1"/>
    <col min="767" max="767" width="7" style="235" customWidth="1"/>
    <col min="768" max="768" width="6.140625" style="235" customWidth="1"/>
    <col min="769" max="769" width="6" style="235" customWidth="1"/>
    <col min="770" max="770" width="6.28515625" style="235" customWidth="1"/>
    <col min="771" max="771" width="6.140625" style="235" customWidth="1"/>
    <col min="772" max="772" width="5.7109375" style="235" customWidth="1"/>
    <col min="773" max="773" width="7.140625" style="235" customWidth="1"/>
    <col min="774" max="774" width="6.28515625" style="235" customWidth="1"/>
    <col min="775" max="775" width="6.42578125" style="235" customWidth="1"/>
    <col min="776" max="776" width="6.5703125" style="235" customWidth="1"/>
    <col min="777" max="777" width="6.28515625" style="235" customWidth="1"/>
    <col min="778" max="778" width="6.42578125" style="235" customWidth="1"/>
    <col min="779" max="779" width="7.140625" style="235" customWidth="1"/>
    <col min="780" max="780" width="6" style="235" customWidth="1"/>
    <col min="781" max="781" width="8" style="235" customWidth="1"/>
    <col min="782" max="782" width="7.5703125" style="235" customWidth="1"/>
    <col min="783" max="1021" width="11.42578125" style="235"/>
    <col min="1022" max="1022" width="29.42578125" style="235" customWidth="1"/>
    <col min="1023" max="1023" width="7" style="235" customWidth="1"/>
    <col min="1024" max="1024" width="6.140625" style="235" customWidth="1"/>
    <col min="1025" max="1025" width="6" style="235" customWidth="1"/>
    <col min="1026" max="1026" width="6.28515625" style="235" customWidth="1"/>
    <col min="1027" max="1027" width="6.140625" style="235" customWidth="1"/>
    <col min="1028" max="1028" width="5.7109375" style="235" customWidth="1"/>
    <col min="1029" max="1029" width="7.140625" style="235" customWidth="1"/>
    <col min="1030" max="1030" width="6.28515625" style="235" customWidth="1"/>
    <col min="1031" max="1031" width="6.42578125" style="235" customWidth="1"/>
    <col min="1032" max="1032" width="6.5703125" style="235" customWidth="1"/>
    <col min="1033" max="1033" width="6.28515625" style="235" customWidth="1"/>
    <col min="1034" max="1034" width="6.42578125" style="235" customWidth="1"/>
    <col min="1035" max="1035" width="7.140625" style="235" customWidth="1"/>
    <col min="1036" max="1036" width="6" style="235" customWidth="1"/>
    <col min="1037" max="1037" width="8" style="235" customWidth="1"/>
    <col min="1038" max="1038" width="7.5703125" style="235" customWidth="1"/>
    <col min="1039" max="1277" width="11.42578125" style="235"/>
    <col min="1278" max="1278" width="29.42578125" style="235" customWidth="1"/>
    <col min="1279" max="1279" width="7" style="235" customWidth="1"/>
    <col min="1280" max="1280" width="6.140625" style="235" customWidth="1"/>
    <col min="1281" max="1281" width="6" style="235" customWidth="1"/>
    <col min="1282" max="1282" width="6.28515625" style="235" customWidth="1"/>
    <col min="1283" max="1283" width="6.140625" style="235" customWidth="1"/>
    <col min="1284" max="1284" width="5.7109375" style="235" customWidth="1"/>
    <col min="1285" max="1285" width="7.140625" style="235" customWidth="1"/>
    <col min="1286" max="1286" width="6.28515625" style="235" customWidth="1"/>
    <col min="1287" max="1287" width="6.42578125" style="235" customWidth="1"/>
    <col min="1288" max="1288" width="6.5703125" style="235" customWidth="1"/>
    <col min="1289" max="1289" width="6.28515625" style="235" customWidth="1"/>
    <col min="1290" max="1290" width="6.42578125" style="235" customWidth="1"/>
    <col min="1291" max="1291" width="7.140625" style="235" customWidth="1"/>
    <col min="1292" max="1292" width="6" style="235" customWidth="1"/>
    <col min="1293" max="1293" width="8" style="235" customWidth="1"/>
    <col min="1294" max="1294" width="7.5703125" style="235" customWidth="1"/>
    <col min="1295" max="1533" width="11.42578125" style="235"/>
    <col min="1534" max="1534" width="29.42578125" style="235" customWidth="1"/>
    <col min="1535" max="1535" width="7" style="235" customWidth="1"/>
    <col min="1536" max="1536" width="6.140625" style="235" customWidth="1"/>
    <col min="1537" max="1537" width="6" style="235" customWidth="1"/>
    <col min="1538" max="1538" width="6.28515625" style="235" customWidth="1"/>
    <col min="1539" max="1539" width="6.140625" style="235" customWidth="1"/>
    <col min="1540" max="1540" width="5.7109375" style="235" customWidth="1"/>
    <col min="1541" max="1541" width="7.140625" style="235" customWidth="1"/>
    <col min="1542" max="1542" width="6.28515625" style="235" customWidth="1"/>
    <col min="1543" max="1543" width="6.42578125" style="235" customWidth="1"/>
    <col min="1544" max="1544" width="6.5703125" style="235" customWidth="1"/>
    <col min="1545" max="1545" width="6.28515625" style="235" customWidth="1"/>
    <col min="1546" max="1546" width="6.42578125" style="235" customWidth="1"/>
    <col min="1547" max="1547" width="7.140625" style="235" customWidth="1"/>
    <col min="1548" max="1548" width="6" style="235" customWidth="1"/>
    <col min="1549" max="1549" width="8" style="235" customWidth="1"/>
    <col min="1550" max="1550" width="7.5703125" style="235" customWidth="1"/>
    <col min="1551" max="1789" width="11.42578125" style="235"/>
    <col min="1790" max="1790" width="29.42578125" style="235" customWidth="1"/>
    <col min="1791" max="1791" width="7" style="235" customWidth="1"/>
    <col min="1792" max="1792" width="6.140625" style="235" customWidth="1"/>
    <col min="1793" max="1793" width="6" style="235" customWidth="1"/>
    <col min="1794" max="1794" width="6.28515625" style="235" customWidth="1"/>
    <col min="1795" max="1795" width="6.140625" style="235" customWidth="1"/>
    <col min="1796" max="1796" width="5.7109375" style="235" customWidth="1"/>
    <col min="1797" max="1797" width="7.140625" style="235" customWidth="1"/>
    <col min="1798" max="1798" width="6.28515625" style="235" customWidth="1"/>
    <col min="1799" max="1799" width="6.42578125" style="235" customWidth="1"/>
    <col min="1800" max="1800" width="6.5703125" style="235" customWidth="1"/>
    <col min="1801" max="1801" width="6.28515625" style="235" customWidth="1"/>
    <col min="1802" max="1802" width="6.42578125" style="235" customWidth="1"/>
    <col min="1803" max="1803" width="7.140625" style="235" customWidth="1"/>
    <col min="1804" max="1804" width="6" style="235" customWidth="1"/>
    <col min="1805" max="1805" width="8" style="235" customWidth="1"/>
    <col min="1806" max="1806" width="7.5703125" style="235" customWidth="1"/>
    <col min="1807" max="2045" width="11.42578125" style="235"/>
    <col min="2046" max="2046" width="29.42578125" style="235" customWidth="1"/>
    <col min="2047" max="2047" width="7" style="235" customWidth="1"/>
    <col min="2048" max="2048" width="6.140625" style="235" customWidth="1"/>
    <col min="2049" max="2049" width="6" style="235" customWidth="1"/>
    <col min="2050" max="2050" width="6.28515625" style="235" customWidth="1"/>
    <col min="2051" max="2051" width="6.140625" style="235" customWidth="1"/>
    <col min="2052" max="2052" width="5.7109375" style="235" customWidth="1"/>
    <col min="2053" max="2053" width="7.140625" style="235" customWidth="1"/>
    <col min="2054" max="2054" width="6.28515625" style="235" customWidth="1"/>
    <col min="2055" max="2055" width="6.42578125" style="235" customWidth="1"/>
    <col min="2056" max="2056" width="6.5703125" style="235" customWidth="1"/>
    <col min="2057" max="2057" width="6.28515625" style="235" customWidth="1"/>
    <col min="2058" max="2058" width="6.42578125" style="235" customWidth="1"/>
    <col min="2059" max="2059" width="7.140625" style="235" customWidth="1"/>
    <col min="2060" max="2060" width="6" style="235" customWidth="1"/>
    <col min="2061" max="2061" width="8" style="235" customWidth="1"/>
    <col min="2062" max="2062" width="7.5703125" style="235" customWidth="1"/>
    <col min="2063" max="2301" width="11.42578125" style="235"/>
    <col min="2302" max="2302" width="29.42578125" style="235" customWidth="1"/>
    <col min="2303" max="2303" width="7" style="235" customWidth="1"/>
    <col min="2304" max="2304" width="6.140625" style="235" customWidth="1"/>
    <col min="2305" max="2305" width="6" style="235" customWidth="1"/>
    <col min="2306" max="2306" width="6.28515625" style="235" customWidth="1"/>
    <col min="2307" max="2307" width="6.140625" style="235" customWidth="1"/>
    <col min="2308" max="2308" width="5.7109375" style="235" customWidth="1"/>
    <col min="2309" max="2309" width="7.140625" style="235" customWidth="1"/>
    <col min="2310" max="2310" width="6.28515625" style="235" customWidth="1"/>
    <col min="2311" max="2311" width="6.42578125" style="235" customWidth="1"/>
    <col min="2312" max="2312" width="6.5703125" style="235" customWidth="1"/>
    <col min="2313" max="2313" width="6.28515625" style="235" customWidth="1"/>
    <col min="2314" max="2314" width="6.42578125" style="235" customWidth="1"/>
    <col min="2315" max="2315" width="7.140625" style="235" customWidth="1"/>
    <col min="2316" max="2316" width="6" style="235" customWidth="1"/>
    <col min="2317" max="2317" width="8" style="235" customWidth="1"/>
    <col min="2318" max="2318" width="7.5703125" style="235" customWidth="1"/>
    <col min="2319" max="2557" width="11.42578125" style="235"/>
    <col min="2558" max="2558" width="29.42578125" style="235" customWidth="1"/>
    <col min="2559" max="2559" width="7" style="235" customWidth="1"/>
    <col min="2560" max="2560" width="6.140625" style="235" customWidth="1"/>
    <col min="2561" max="2561" width="6" style="235" customWidth="1"/>
    <col min="2562" max="2562" width="6.28515625" style="235" customWidth="1"/>
    <col min="2563" max="2563" width="6.140625" style="235" customWidth="1"/>
    <col min="2564" max="2564" width="5.7109375" style="235" customWidth="1"/>
    <col min="2565" max="2565" width="7.140625" style="235" customWidth="1"/>
    <col min="2566" max="2566" width="6.28515625" style="235" customWidth="1"/>
    <col min="2567" max="2567" width="6.42578125" style="235" customWidth="1"/>
    <col min="2568" max="2568" width="6.5703125" style="235" customWidth="1"/>
    <col min="2569" max="2569" width="6.28515625" style="235" customWidth="1"/>
    <col min="2570" max="2570" width="6.42578125" style="235" customWidth="1"/>
    <col min="2571" max="2571" width="7.140625" style="235" customWidth="1"/>
    <col min="2572" max="2572" width="6" style="235" customWidth="1"/>
    <col min="2573" max="2573" width="8" style="235" customWidth="1"/>
    <col min="2574" max="2574" width="7.5703125" style="235" customWidth="1"/>
    <col min="2575" max="2813" width="11.42578125" style="235"/>
    <col min="2814" max="2814" width="29.42578125" style="235" customWidth="1"/>
    <col min="2815" max="2815" width="7" style="235" customWidth="1"/>
    <col min="2816" max="2816" width="6.140625" style="235" customWidth="1"/>
    <col min="2817" max="2817" width="6" style="235" customWidth="1"/>
    <col min="2818" max="2818" width="6.28515625" style="235" customWidth="1"/>
    <col min="2819" max="2819" width="6.140625" style="235" customWidth="1"/>
    <col min="2820" max="2820" width="5.7109375" style="235" customWidth="1"/>
    <col min="2821" max="2821" width="7.140625" style="235" customWidth="1"/>
    <col min="2822" max="2822" width="6.28515625" style="235" customWidth="1"/>
    <col min="2823" max="2823" width="6.42578125" style="235" customWidth="1"/>
    <col min="2824" max="2824" width="6.5703125" style="235" customWidth="1"/>
    <col min="2825" max="2825" width="6.28515625" style="235" customWidth="1"/>
    <col min="2826" max="2826" width="6.42578125" style="235" customWidth="1"/>
    <col min="2827" max="2827" width="7.140625" style="235" customWidth="1"/>
    <col min="2828" max="2828" width="6" style="235" customWidth="1"/>
    <col min="2829" max="2829" width="8" style="235" customWidth="1"/>
    <col min="2830" max="2830" width="7.5703125" style="235" customWidth="1"/>
    <col min="2831" max="3069" width="11.42578125" style="235"/>
    <col min="3070" max="3070" width="29.42578125" style="235" customWidth="1"/>
    <col min="3071" max="3071" width="7" style="235" customWidth="1"/>
    <col min="3072" max="3072" width="6.140625" style="235" customWidth="1"/>
    <col min="3073" max="3073" width="6" style="235" customWidth="1"/>
    <col min="3074" max="3074" width="6.28515625" style="235" customWidth="1"/>
    <col min="3075" max="3075" width="6.140625" style="235" customWidth="1"/>
    <col min="3076" max="3076" width="5.7109375" style="235" customWidth="1"/>
    <col min="3077" max="3077" width="7.140625" style="235" customWidth="1"/>
    <col min="3078" max="3078" width="6.28515625" style="235" customWidth="1"/>
    <col min="3079" max="3079" width="6.42578125" style="235" customWidth="1"/>
    <col min="3080" max="3080" width="6.5703125" style="235" customWidth="1"/>
    <col min="3081" max="3081" width="6.28515625" style="235" customWidth="1"/>
    <col min="3082" max="3082" width="6.42578125" style="235" customWidth="1"/>
    <col min="3083" max="3083" width="7.140625" style="235" customWidth="1"/>
    <col min="3084" max="3084" width="6" style="235" customWidth="1"/>
    <col min="3085" max="3085" width="8" style="235" customWidth="1"/>
    <col min="3086" max="3086" width="7.5703125" style="235" customWidth="1"/>
    <col min="3087" max="3325" width="11.42578125" style="235"/>
    <col min="3326" max="3326" width="29.42578125" style="235" customWidth="1"/>
    <col min="3327" max="3327" width="7" style="235" customWidth="1"/>
    <col min="3328" max="3328" width="6.140625" style="235" customWidth="1"/>
    <col min="3329" max="3329" width="6" style="235" customWidth="1"/>
    <col min="3330" max="3330" width="6.28515625" style="235" customWidth="1"/>
    <col min="3331" max="3331" width="6.140625" style="235" customWidth="1"/>
    <col min="3332" max="3332" width="5.7109375" style="235" customWidth="1"/>
    <col min="3333" max="3333" width="7.140625" style="235" customWidth="1"/>
    <col min="3334" max="3334" width="6.28515625" style="235" customWidth="1"/>
    <col min="3335" max="3335" width="6.42578125" style="235" customWidth="1"/>
    <col min="3336" max="3336" width="6.5703125" style="235" customWidth="1"/>
    <col min="3337" max="3337" width="6.28515625" style="235" customWidth="1"/>
    <col min="3338" max="3338" width="6.42578125" style="235" customWidth="1"/>
    <col min="3339" max="3339" width="7.140625" style="235" customWidth="1"/>
    <col min="3340" max="3340" width="6" style="235" customWidth="1"/>
    <col min="3341" max="3341" width="8" style="235" customWidth="1"/>
    <col min="3342" max="3342" width="7.5703125" style="235" customWidth="1"/>
    <col min="3343" max="3581" width="11.42578125" style="235"/>
    <col min="3582" max="3582" width="29.42578125" style="235" customWidth="1"/>
    <col min="3583" max="3583" width="7" style="235" customWidth="1"/>
    <col min="3584" max="3584" width="6.140625" style="235" customWidth="1"/>
    <col min="3585" max="3585" width="6" style="235" customWidth="1"/>
    <col min="3586" max="3586" width="6.28515625" style="235" customWidth="1"/>
    <col min="3587" max="3587" width="6.140625" style="235" customWidth="1"/>
    <col min="3588" max="3588" width="5.7109375" style="235" customWidth="1"/>
    <col min="3589" max="3589" width="7.140625" style="235" customWidth="1"/>
    <col min="3590" max="3590" width="6.28515625" style="235" customWidth="1"/>
    <col min="3591" max="3591" width="6.42578125" style="235" customWidth="1"/>
    <col min="3592" max="3592" width="6.5703125" style="235" customWidth="1"/>
    <col min="3593" max="3593" width="6.28515625" style="235" customWidth="1"/>
    <col min="3594" max="3594" width="6.42578125" style="235" customWidth="1"/>
    <col min="3595" max="3595" width="7.140625" style="235" customWidth="1"/>
    <col min="3596" max="3596" width="6" style="235" customWidth="1"/>
    <col min="3597" max="3597" width="8" style="235" customWidth="1"/>
    <col min="3598" max="3598" width="7.5703125" style="235" customWidth="1"/>
    <col min="3599" max="3837" width="11.42578125" style="235"/>
    <col min="3838" max="3838" width="29.42578125" style="235" customWidth="1"/>
    <col min="3839" max="3839" width="7" style="235" customWidth="1"/>
    <col min="3840" max="3840" width="6.140625" style="235" customWidth="1"/>
    <col min="3841" max="3841" width="6" style="235" customWidth="1"/>
    <col min="3842" max="3842" width="6.28515625" style="235" customWidth="1"/>
    <col min="3843" max="3843" width="6.140625" style="235" customWidth="1"/>
    <col min="3844" max="3844" width="5.7109375" style="235" customWidth="1"/>
    <col min="3845" max="3845" width="7.140625" style="235" customWidth="1"/>
    <col min="3846" max="3846" width="6.28515625" style="235" customWidth="1"/>
    <col min="3847" max="3847" width="6.42578125" style="235" customWidth="1"/>
    <col min="3848" max="3848" width="6.5703125" style="235" customWidth="1"/>
    <col min="3849" max="3849" width="6.28515625" style="235" customWidth="1"/>
    <col min="3850" max="3850" width="6.42578125" style="235" customWidth="1"/>
    <col min="3851" max="3851" width="7.140625" style="235" customWidth="1"/>
    <col min="3852" max="3852" width="6" style="235" customWidth="1"/>
    <col min="3853" max="3853" width="8" style="235" customWidth="1"/>
    <col min="3854" max="3854" width="7.5703125" style="235" customWidth="1"/>
    <col min="3855" max="4093" width="11.42578125" style="235"/>
    <col min="4094" max="4094" width="29.42578125" style="235" customWidth="1"/>
    <col min="4095" max="4095" width="7" style="235" customWidth="1"/>
    <col min="4096" max="4096" width="6.140625" style="235" customWidth="1"/>
    <col min="4097" max="4097" width="6" style="235" customWidth="1"/>
    <col min="4098" max="4098" width="6.28515625" style="235" customWidth="1"/>
    <col min="4099" max="4099" width="6.140625" style="235" customWidth="1"/>
    <col min="4100" max="4100" width="5.7109375" style="235" customWidth="1"/>
    <col min="4101" max="4101" width="7.140625" style="235" customWidth="1"/>
    <col min="4102" max="4102" width="6.28515625" style="235" customWidth="1"/>
    <col min="4103" max="4103" width="6.42578125" style="235" customWidth="1"/>
    <col min="4104" max="4104" width="6.5703125" style="235" customWidth="1"/>
    <col min="4105" max="4105" width="6.28515625" style="235" customWidth="1"/>
    <col min="4106" max="4106" width="6.42578125" style="235" customWidth="1"/>
    <col min="4107" max="4107" width="7.140625" style="235" customWidth="1"/>
    <col min="4108" max="4108" width="6" style="235" customWidth="1"/>
    <col min="4109" max="4109" width="8" style="235" customWidth="1"/>
    <col min="4110" max="4110" width="7.5703125" style="235" customWidth="1"/>
    <col min="4111" max="4349" width="11.42578125" style="235"/>
    <col min="4350" max="4350" width="29.42578125" style="235" customWidth="1"/>
    <col min="4351" max="4351" width="7" style="235" customWidth="1"/>
    <col min="4352" max="4352" width="6.140625" style="235" customWidth="1"/>
    <col min="4353" max="4353" width="6" style="235" customWidth="1"/>
    <col min="4354" max="4354" width="6.28515625" style="235" customWidth="1"/>
    <col min="4355" max="4355" width="6.140625" style="235" customWidth="1"/>
    <col min="4356" max="4356" width="5.7109375" style="235" customWidth="1"/>
    <col min="4357" max="4357" width="7.140625" style="235" customWidth="1"/>
    <col min="4358" max="4358" width="6.28515625" style="235" customWidth="1"/>
    <col min="4359" max="4359" width="6.42578125" style="235" customWidth="1"/>
    <col min="4360" max="4360" width="6.5703125" style="235" customWidth="1"/>
    <col min="4361" max="4361" width="6.28515625" style="235" customWidth="1"/>
    <col min="4362" max="4362" width="6.42578125" style="235" customWidth="1"/>
    <col min="4363" max="4363" width="7.140625" style="235" customWidth="1"/>
    <col min="4364" max="4364" width="6" style="235" customWidth="1"/>
    <col min="4365" max="4365" width="8" style="235" customWidth="1"/>
    <col min="4366" max="4366" width="7.5703125" style="235" customWidth="1"/>
    <col min="4367" max="4605" width="11.42578125" style="235"/>
    <col min="4606" max="4606" width="29.42578125" style="235" customWidth="1"/>
    <col min="4607" max="4607" width="7" style="235" customWidth="1"/>
    <col min="4608" max="4608" width="6.140625" style="235" customWidth="1"/>
    <col min="4609" max="4609" width="6" style="235" customWidth="1"/>
    <col min="4610" max="4610" width="6.28515625" style="235" customWidth="1"/>
    <col min="4611" max="4611" width="6.140625" style="235" customWidth="1"/>
    <col min="4612" max="4612" width="5.7109375" style="235" customWidth="1"/>
    <col min="4613" max="4613" width="7.140625" style="235" customWidth="1"/>
    <col min="4614" max="4614" width="6.28515625" style="235" customWidth="1"/>
    <col min="4615" max="4615" width="6.42578125" style="235" customWidth="1"/>
    <col min="4616" max="4616" width="6.5703125" style="235" customWidth="1"/>
    <col min="4617" max="4617" width="6.28515625" style="235" customWidth="1"/>
    <col min="4618" max="4618" width="6.42578125" style="235" customWidth="1"/>
    <col min="4619" max="4619" width="7.140625" style="235" customWidth="1"/>
    <col min="4620" max="4620" width="6" style="235" customWidth="1"/>
    <col min="4621" max="4621" width="8" style="235" customWidth="1"/>
    <col min="4622" max="4622" width="7.5703125" style="235" customWidth="1"/>
    <col min="4623" max="4861" width="11.42578125" style="235"/>
    <col min="4862" max="4862" width="29.42578125" style="235" customWidth="1"/>
    <col min="4863" max="4863" width="7" style="235" customWidth="1"/>
    <col min="4864" max="4864" width="6.140625" style="235" customWidth="1"/>
    <col min="4865" max="4865" width="6" style="235" customWidth="1"/>
    <col min="4866" max="4866" width="6.28515625" style="235" customWidth="1"/>
    <col min="4867" max="4867" width="6.140625" style="235" customWidth="1"/>
    <col min="4868" max="4868" width="5.7109375" style="235" customWidth="1"/>
    <col min="4869" max="4869" width="7.140625" style="235" customWidth="1"/>
    <col min="4870" max="4870" width="6.28515625" style="235" customWidth="1"/>
    <col min="4871" max="4871" width="6.42578125" style="235" customWidth="1"/>
    <col min="4872" max="4872" width="6.5703125" style="235" customWidth="1"/>
    <col min="4873" max="4873" width="6.28515625" style="235" customWidth="1"/>
    <col min="4874" max="4874" width="6.42578125" style="235" customWidth="1"/>
    <col min="4875" max="4875" width="7.140625" style="235" customWidth="1"/>
    <col min="4876" max="4876" width="6" style="235" customWidth="1"/>
    <col min="4877" max="4877" width="8" style="235" customWidth="1"/>
    <col min="4878" max="4878" width="7.5703125" style="235" customWidth="1"/>
    <col min="4879" max="5117" width="11.42578125" style="235"/>
    <col min="5118" max="5118" width="29.42578125" style="235" customWidth="1"/>
    <col min="5119" max="5119" width="7" style="235" customWidth="1"/>
    <col min="5120" max="5120" width="6.140625" style="235" customWidth="1"/>
    <col min="5121" max="5121" width="6" style="235" customWidth="1"/>
    <col min="5122" max="5122" width="6.28515625" style="235" customWidth="1"/>
    <col min="5123" max="5123" width="6.140625" style="235" customWidth="1"/>
    <col min="5124" max="5124" width="5.7109375" style="235" customWidth="1"/>
    <col min="5125" max="5125" width="7.140625" style="235" customWidth="1"/>
    <col min="5126" max="5126" width="6.28515625" style="235" customWidth="1"/>
    <col min="5127" max="5127" width="6.42578125" style="235" customWidth="1"/>
    <col min="5128" max="5128" width="6.5703125" style="235" customWidth="1"/>
    <col min="5129" max="5129" width="6.28515625" style="235" customWidth="1"/>
    <col min="5130" max="5130" width="6.42578125" style="235" customWidth="1"/>
    <col min="5131" max="5131" width="7.140625" style="235" customWidth="1"/>
    <col min="5132" max="5132" width="6" style="235" customWidth="1"/>
    <col min="5133" max="5133" width="8" style="235" customWidth="1"/>
    <col min="5134" max="5134" width="7.5703125" style="235" customWidth="1"/>
    <col min="5135" max="5373" width="11.42578125" style="235"/>
    <col min="5374" max="5374" width="29.42578125" style="235" customWidth="1"/>
    <col min="5375" max="5375" width="7" style="235" customWidth="1"/>
    <col min="5376" max="5376" width="6.140625" style="235" customWidth="1"/>
    <col min="5377" max="5377" width="6" style="235" customWidth="1"/>
    <col min="5378" max="5378" width="6.28515625" style="235" customWidth="1"/>
    <col min="5379" max="5379" width="6.140625" style="235" customWidth="1"/>
    <col min="5380" max="5380" width="5.7109375" style="235" customWidth="1"/>
    <col min="5381" max="5381" width="7.140625" style="235" customWidth="1"/>
    <col min="5382" max="5382" width="6.28515625" style="235" customWidth="1"/>
    <col min="5383" max="5383" width="6.42578125" style="235" customWidth="1"/>
    <col min="5384" max="5384" width="6.5703125" style="235" customWidth="1"/>
    <col min="5385" max="5385" width="6.28515625" style="235" customWidth="1"/>
    <col min="5386" max="5386" width="6.42578125" style="235" customWidth="1"/>
    <col min="5387" max="5387" width="7.140625" style="235" customWidth="1"/>
    <col min="5388" max="5388" width="6" style="235" customWidth="1"/>
    <col min="5389" max="5389" width="8" style="235" customWidth="1"/>
    <col min="5390" max="5390" width="7.5703125" style="235" customWidth="1"/>
    <col min="5391" max="5629" width="11.42578125" style="235"/>
    <col min="5630" max="5630" width="29.42578125" style="235" customWidth="1"/>
    <col min="5631" max="5631" width="7" style="235" customWidth="1"/>
    <col min="5632" max="5632" width="6.140625" style="235" customWidth="1"/>
    <col min="5633" max="5633" width="6" style="235" customWidth="1"/>
    <col min="5634" max="5634" width="6.28515625" style="235" customWidth="1"/>
    <col min="5635" max="5635" width="6.140625" style="235" customWidth="1"/>
    <col min="5636" max="5636" width="5.7109375" style="235" customWidth="1"/>
    <col min="5637" max="5637" width="7.140625" style="235" customWidth="1"/>
    <col min="5638" max="5638" width="6.28515625" style="235" customWidth="1"/>
    <col min="5639" max="5639" width="6.42578125" style="235" customWidth="1"/>
    <col min="5640" max="5640" width="6.5703125" style="235" customWidth="1"/>
    <col min="5641" max="5641" width="6.28515625" style="235" customWidth="1"/>
    <col min="5642" max="5642" width="6.42578125" style="235" customWidth="1"/>
    <col min="5643" max="5643" width="7.140625" style="235" customWidth="1"/>
    <col min="5644" max="5644" width="6" style="235" customWidth="1"/>
    <col min="5645" max="5645" width="8" style="235" customWidth="1"/>
    <col min="5646" max="5646" width="7.5703125" style="235" customWidth="1"/>
    <col min="5647" max="5885" width="11.42578125" style="235"/>
    <col min="5886" max="5886" width="29.42578125" style="235" customWidth="1"/>
    <col min="5887" max="5887" width="7" style="235" customWidth="1"/>
    <col min="5888" max="5888" width="6.140625" style="235" customWidth="1"/>
    <col min="5889" max="5889" width="6" style="235" customWidth="1"/>
    <col min="5890" max="5890" width="6.28515625" style="235" customWidth="1"/>
    <col min="5891" max="5891" width="6.140625" style="235" customWidth="1"/>
    <col min="5892" max="5892" width="5.7109375" style="235" customWidth="1"/>
    <col min="5893" max="5893" width="7.140625" style="235" customWidth="1"/>
    <col min="5894" max="5894" width="6.28515625" style="235" customWidth="1"/>
    <col min="5895" max="5895" width="6.42578125" style="235" customWidth="1"/>
    <col min="5896" max="5896" width="6.5703125" style="235" customWidth="1"/>
    <col min="5897" max="5897" width="6.28515625" style="235" customWidth="1"/>
    <col min="5898" max="5898" width="6.42578125" style="235" customWidth="1"/>
    <col min="5899" max="5899" width="7.140625" style="235" customWidth="1"/>
    <col min="5900" max="5900" width="6" style="235" customWidth="1"/>
    <col min="5901" max="5901" width="8" style="235" customWidth="1"/>
    <col min="5902" max="5902" width="7.5703125" style="235" customWidth="1"/>
    <col min="5903" max="6141" width="11.42578125" style="235"/>
    <col min="6142" max="6142" width="29.42578125" style="235" customWidth="1"/>
    <col min="6143" max="6143" width="7" style="235" customWidth="1"/>
    <col min="6144" max="6144" width="6.140625" style="235" customWidth="1"/>
    <col min="6145" max="6145" width="6" style="235" customWidth="1"/>
    <col min="6146" max="6146" width="6.28515625" style="235" customWidth="1"/>
    <col min="6147" max="6147" width="6.140625" style="235" customWidth="1"/>
    <col min="6148" max="6148" width="5.7109375" style="235" customWidth="1"/>
    <col min="6149" max="6149" width="7.140625" style="235" customWidth="1"/>
    <col min="6150" max="6150" width="6.28515625" style="235" customWidth="1"/>
    <col min="6151" max="6151" width="6.42578125" style="235" customWidth="1"/>
    <col min="6152" max="6152" width="6.5703125" style="235" customWidth="1"/>
    <col min="6153" max="6153" width="6.28515625" style="235" customWidth="1"/>
    <col min="6154" max="6154" width="6.42578125" style="235" customWidth="1"/>
    <col min="6155" max="6155" width="7.140625" style="235" customWidth="1"/>
    <col min="6156" max="6156" width="6" style="235" customWidth="1"/>
    <col min="6157" max="6157" width="8" style="235" customWidth="1"/>
    <col min="6158" max="6158" width="7.5703125" style="235" customWidth="1"/>
    <col min="6159" max="6397" width="11.42578125" style="235"/>
    <col min="6398" max="6398" width="29.42578125" style="235" customWidth="1"/>
    <col min="6399" max="6399" width="7" style="235" customWidth="1"/>
    <col min="6400" max="6400" width="6.140625" style="235" customWidth="1"/>
    <col min="6401" max="6401" width="6" style="235" customWidth="1"/>
    <col min="6402" max="6402" width="6.28515625" style="235" customWidth="1"/>
    <col min="6403" max="6403" width="6.140625" style="235" customWidth="1"/>
    <col min="6404" max="6404" width="5.7109375" style="235" customWidth="1"/>
    <col min="6405" max="6405" width="7.140625" style="235" customWidth="1"/>
    <col min="6406" max="6406" width="6.28515625" style="235" customWidth="1"/>
    <col min="6407" max="6407" width="6.42578125" style="235" customWidth="1"/>
    <col min="6408" max="6408" width="6.5703125" style="235" customWidth="1"/>
    <col min="6409" max="6409" width="6.28515625" style="235" customWidth="1"/>
    <col min="6410" max="6410" width="6.42578125" style="235" customWidth="1"/>
    <col min="6411" max="6411" width="7.140625" style="235" customWidth="1"/>
    <col min="6412" max="6412" width="6" style="235" customWidth="1"/>
    <col min="6413" max="6413" width="8" style="235" customWidth="1"/>
    <col min="6414" max="6414" width="7.5703125" style="235" customWidth="1"/>
    <col min="6415" max="6653" width="11.42578125" style="235"/>
    <col min="6654" max="6654" width="29.42578125" style="235" customWidth="1"/>
    <col min="6655" max="6655" width="7" style="235" customWidth="1"/>
    <col min="6656" max="6656" width="6.140625" style="235" customWidth="1"/>
    <col min="6657" max="6657" width="6" style="235" customWidth="1"/>
    <col min="6658" max="6658" width="6.28515625" style="235" customWidth="1"/>
    <col min="6659" max="6659" width="6.140625" style="235" customWidth="1"/>
    <col min="6660" max="6660" width="5.7109375" style="235" customWidth="1"/>
    <col min="6661" max="6661" width="7.140625" style="235" customWidth="1"/>
    <col min="6662" max="6662" width="6.28515625" style="235" customWidth="1"/>
    <col min="6663" max="6663" width="6.42578125" style="235" customWidth="1"/>
    <col min="6664" max="6664" width="6.5703125" style="235" customWidth="1"/>
    <col min="6665" max="6665" width="6.28515625" style="235" customWidth="1"/>
    <col min="6666" max="6666" width="6.42578125" style="235" customWidth="1"/>
    <col min="6667" max="6667" width="7.140625" style="235" customWidth="1"/>
    <col min="6668" max="6668" width="6" style="235" customWidth="1"/>
    <col min="6669" max="6669" width="8" style="235" customWidth="1"/>
    <col min="6670" max="6670" width="7.5703125" style="235" customWidth="1"/>
    <col min="6671" max="6909" width="11.42578125" style="235"/>
    <col min="6910" max="6910" width="29.42578125" style="235" customWidth="1"/>
    <col min="6911" max="6911" width="7" style="235" customWidth="1"/>
    <col min="6912" max="6912" width="6.140625" style="235" customWidth="1"/>
    <col min="6913" max="6913" width="6" style="235" customWidth="1"/>
    <col min="6914" max="6914" width="6.28515625" style="235" customWidth="1"/>
    <col min="6915" max="6915" width="6.140625" style="235" customWidth="1"/>
    <col min="6916" max="6916" width="5.7109375" style="235" customWidth="1"/>
    <col min="6917" max="6917" width="7.140625" style="235" customWidth="1"/>
    <col min="6918" max="6918" width="6.28515625" style="235" customWidth="1"/>
    <col min="6919" max="6919" width="6.42578125" style="235" customWidth="1"/>
    <col min="6920" max="6920" width="6.5703125" style="235" customWidth="1"/>
    <col min="6921" max="6921" width="6.28515625" style="235" customWidth="1"/>
    <col min="6922" max="6922" width="6.42578125" style="235" customWidth="1"/>
    <col min="6923" max="6923" width="7.140625" style="235" customWidth="1"/>
    <col min="6924" max="6924" width="6" style="235" customWidth="1"/>
    <col min="6925" max="6925" width="8" style="235" customWidth="1"/>
    <col min="6926" max="6926" width="7.5703125" style="235" customWidth="1"/>
    <col min="6927" max="7165" width="11.42578125" style="235"/>
    <col min="7166" max="7166" width="29.42578125" style="235" customWidth="1"/>
    <col min="7167" max="7167" width="7" style="235" customWidth="1"/>
    <col min="7168" max="7168" width="6.140625" style="235" customWidth="1"/>
    <col min="7169" max="7169" width="6" style="235" customWidth="1"/>
    <col min="7170" max="7170" width="6.28515625" style="235" customWidth="1"/>
    <col min="7171" max="7171" width="6.140625" style="235" customWidth="1"/>
    <col min="7172" max="7172" width="5.7109375" style="235" customWidth="1"/>
    <col min="7173" max="7173" width="7.140625" style="235" customWidth="1"/>
    <col min="7174" max="7174" width="6.28515625" style="235" customWidth="1"/>
    <col min="7175" max="7175" width="6.42578125" style="235" customWidth="1"/>
    <col min="7176" max="7176" width="6.5703125" style="235" customWidth="1"/>
    <col min="7177" max="7177" width="6.28515625" style="235" customWidth="1"/>
    <col min="7178" max="7178" width="6.42578125" style="235" customWidth="1"/>
    <col min="7179" max="7179" width="7.140625" style="235" customWidth="1"/>
    <col min="7180" max="7180" width="6" style="235" customWidth="1"/>
    <col min="7181" max="7181" width="8" style="235" customWidth="1"/>
    <col min="7182" max="7182" width="7.5703125" style="235" customWidth="1"/>
    <col min="7183" max="7421" width="11.42578125" style="235"/>
    <col min="7422" max="7422" width="29.42578125" style="235" customWidth="1"/>
    <col min="7423" max="7423" width="7" style="235" customWidth="1"/>
    <col min="7424" max="7424" width="6.140625" style="235" customWidth="1"/>
    <col min="7425" max="7425" width="6" style="235" customWidth="1"/>
    <col min="7426" max="7426" width="6.28515625" style="235" customWidth="1"/>
    <col min="7427" max="7427" width="6.140625" style="235" customWidth="1"/>
    <col min="7428" max="7428" width="5.7109375" style="235" customWidth="1"/>
    <col min="7429" max="7429" width="7.140625" style="235" customWidth="1"/>
    <col min="7430" max="7430" width="6.28515625" style="235" customWidth="1"/>
    <col min="7431" max="7431" width="6.42578125" style="235" customWidth="1"/>
    <col min="7432" max="7432" width="6.5703125" style="235" customWidth="1"/>
    <col min="7433" max="7433" width="6.28515625" style="235" customWidth="1"/>
    <col min="7434" max="7434" width="6.42578125" style="235" customWidth="1"/>
    <col min="7435" max="7435" width="7.140625" style="235" customWidth="1"/>
    <col min="7436" max="7436" width="6" style="235" customWidth="1"/>
    <col min="7437" max="7437" width="8" style="235" customWidth="1"/>
    <col min="7438" max="7438" width="7.5703125" style="235" customWidth="1"/>
    <col min="7439" max="7677" width="11.42578125" style="235"/>
    <col min="7678" max="7678" width="29.42578125" style="235" customWidth="1"/>
    <col min="7679" max="7679" width="7" style="235" customWidth="1"/>
    <col min="7680" max="7680" width="6.140625" style="235" customWidth="1"/>
    <col min="7681" max="7681" width="6" style="235" customWidth="1"/>
    <col min="7682" max="7682" width="6.28515625" style="235" customWidth="1"/>
    <col min="7683" max="7683" width="6.140625" style="235" customWidth="1"/>
    <col min="7684" max="7684" width="5.7109375" style="235" customWidth="1"/>
    <col min="7685" max="7685" width="7.140625" style="235" customWidth="1"/>
    <col min="7686" max="7686" width="6.28515625" style="235" customWidth="1"/>
    <col min="7687" max="7687" width="6.42578125" style="235" customWidth="1"/>
    <col min="7688" max="7688" width="6.5703125" style="235" customWidth="1"/>
    <col min="7689" max="7689" width="6.28515625" style="235" customWidth="1"/>
    <col min="7690" max="7690" width="6.42578125" style="235" customWidth="1"/>
    <col min="7691" max="7691" width="7.140625" style="235" customWidth="1"/>
    <col min="7692" max="7692" width="6" style="235" customWidth="1"/>
    <col min="7693" max="7693" width="8" style="235" customWidth="1"/>
    <col min="7694" max="7694" width="7.5703125" style="235" customWidth="1"/>
    <col min="7695" max="7933" width="11.42578125" style="235"/>
    <col min="7934" max="7934" width="29.42578125" style="235" customWidth="1"/>
    <col min="7935" max="7935" width="7" style="235" customWidth="1"/>
    <col min="7936" max="7936" width="6.140625" style="235" customWidth="1"/>
    <col min="7937" max="7937" width="6" style="235" customWidth="1"/>
    <col min="7938" max="7938" width="6.28515625" style="235" customWidth="1"/>
    <col min="7939" max="7939" width="6.140625" style="235" customWidth="1"/>
    <col min="7940" max="7940" width="5.7109375" style="235" customWidth="1"/>
    <col min="7941" max="7941" width="7.140625" style="235" customWidth="1"/>
    <col min="7942" max="7942" width="6.28515625" style="235" customWidth="1"/>
    <col min="7943" max="7943" width="6.42578125" style="235" customWidth="1"/>
    <col min="7944" max="7944" width="6.5703125" style="235" customWidth="1"/>
    <col min="7945" max="7945" width="6.28515625" style="235" customWidth="1"/>
    <col min="7946" max="7946" width="6.42578125" style="235" customWidth="1"/>
    <col min="7947" max="7947" width="7.140625" style="235" customWidth="1"/>
    <col min="7948" max="7948" width="6" style="235" customWidth="1"/>
    <col min="7949" max="7949" width="8" style="235" customWidth="1"/>
    <col min="7950" max="7950" width="7.5703125" style="235" customWidth="1"/>
    <col min="7951" max="8189" width="11.42578125" style="235"/>
    <col min="8190" max="8190" width="29.42578125" style="235" customWidth="1"/>
    <col min="8191" max="8191" width="7" style="235" customWidth="1"/>
    <col min="8192" max="8192" width="6.140625" style="235" customWidth="1"/>
    <col min="8193" max="8193" width="6" style="235" customWidth="1"/>
    <col min="8194" max="8194" width="6.28515625" style="235" customWidth="1"/>
    <col min="8195" max="8195" width="6.140625" style="235" customWidth="1"/>
    <col min="8196" max="8196" width="5.7109375" style="235" customWidth="1"/>
    <col min="8197" max="8197" width="7.140625" style="235" customWidth="1"/>
    <col min="8198" max="8198" width="6.28515625" style="235" customWidth="1"/>
    <col min="8199" max="8199" width="6.42578125" style="235" customWidth="1"/>
    <col min="8200" max="8200" width="6.5703125" style="235" customWidth="1"/>
    <col min="8201" max="8201" width="6.28515625" style="235" customWidth="1"/>
    <col min="8202" max="8202" width="6.42578125" style="235" customWidth="1"/>
    <col min="8203" max="8203" width="7.140625" style="235" customWidth="1"/>
    <col min="8204" max="8204" width="6" style="235" customWidth="1"/>
    <col min="8205" max="8205" width="8" style="235" customWidth="1"/>
    <col min="8206" max="8206" width="7.5703125" style="235" customWidth="1"/>
    <col min="8207" max="8445" width="11.42578125" style="235"/>
    <col min="8446" max="8446" width="29.42578125" style="235" customWidth="1"/>
    <col min="8447" max="8447" width="7" style="235" customWidth="1"/>
    <col min="8448" max="8448" width="6.140625" style="235" customWidth="1"/>
    <col min="8449" max="8449" width="6" style="235" customWidth="1"/>
    <col min="8450" max="8450" width="6.28515625" style="235" customWidth="1"/>
    <col min="8451" max="8451" width="6.140625" style="235" customWidth="1"/>
    <col min="8452" max="8452" width="5.7109375" style="235" customWidth="1"/>
    <col min="8453" max="8453" width="7.140625" style="235" customWidth="1"/>
    <col min="8454" max="8454" width="6.28515625" style="235" customWidth="1"/>
    <col min="8455" max="8455" width="6.42578125" style="235" customWidth="1"/>
    <col min="8456" max="8456" width="6.5703125" style="235" customWidth="1"/>
    <col min="8457" max="8457" width="6.28515625" style="235" customWidth="1"/>
    <col min="8458" max="8458" width="6.42578125" style="235" customWidth="1"/>
    <col min="8459" max="8459" width="7.140625" style="235" customWidth="1"/>
    <col min="8460" max="8460" width="6" style="235" customWidth="1"/>
    <col min="8461" max="8461" width="8" style="235" customWidth="1"/>
    <col min="8462" max="8462" width="7.5703125" style="235" customWidth="1"/>
    <col min="8463" max="8701" width="11.42578125" style="235"/>
    <col min="8702" max="8702" width="29.42578125" style="235" customWidth="1"/>
    <col min="8703" max="8703" width="7" style="235" customWidth="1"/>
    <col min="8704" max="8704" width="6.140625" style="235" customWidth="1"/>
    <col min="8705" max="8705" width="6" style="235" customWidth="1"/>
    <col min="8706" max="8706" width="6.28515625" style="235" customWidth="1"/>
    <col min="8707" max="8707" width="6.140625" style="235" customWidth="1"/>
    <col min="8708" max="8708" width="5.7109375" style="235" customWidth="1"/>
    <col min="8709" max="8709" width="7.140625" style="235" customWidth="1"/>
    <col min="8710" max="8710" width="6.28515625" style="235" customWidth="1"/>
    <col min="8711" max="8711" width="6.42578125" style="235" customWidth="1"/>
    <col min="8712" max="8712" width="6.5703125" style="235" customWidth="1"/>
    <col min="8713" max="8713" width="6.28515625" style="235" customWidth="1"/>
    <col min="8714" max="8714" width="6.42578125" style="235" customWidth="1"/>
    <col min="8715" max="8715" width="7.140625" style="235" customWidth="1"/>
    <col min="8716" max="8716" width="6" style="235" customWidth="1"/>
    <col min="8717" max="8717" width="8" style="235" customWidth="1"/>
    <col min="8718" max="8718" width="7.5703125" style="235" customWidth="1"/>
    <col min="8719" max="8957" width="11.42578125" style="235"/>
    <col min="8958" max="8958" width="29.42578125" style="235" customWidth="1"/>
    <col min="8959" max="8959" width="7" style="235" customWidth="1"/>
    <col min="8960" max="8960" width="6.140625" style="235" customWidth="1"/>
    <col min="8961" max="8961" width="6" style="235" customWidth="1"/>
    <col min="8962" max="8962" width="6.28515625" style="235" customWidth="1"/>
    <col min="8963" max="8963" width="6.140625" style="235" customWidth="1"/>
    <col min="8964" max="8964" width="5.7109375" style="235" customWidth="1"/>
    <col min="8965" max="8965" width="7.140625" style="235" customWidth="1"/>
    <col min="8966" max="8966" width="6.28515625" style="235" customWidth="1"/>
    <col min="8967" max="8967" width="6.42578125" style="235" customWidth="1"/>
    <col min="8968" max="8968" width="6.5703125" style="235" customWidth="1"/>
    <col min="8969" max="8969" width="6.28515625" style="235" customWidth="1"/>
    <col min="8970" max="8970" width="6.42578125" style="235" customWidth="1"/>
    <col min="8971" max="8971" width="7.140625" style="235" customWidth="1"/>
    <col min="8972" max="8972" width="6" style="235" customWidth="1"/>
    <col min="8973" max="8973" width="8" style="235" customWidth="1"/>
    <col min="8974" max="8974" width="7.5703125" style="235" customWidth="1"/>
    <col min="8975" max="9213" width="11.42578125" style="235"/>
    <col min="9214" max="9214" width="29.42578125" style="235" customWidth="1"/>
    <col min="9215" max="9215" width="7" style="235" customWidth="1"/>
    <col min="9216" max="9216" width="6.140625" style="235" customWidth="1"/>
    <col min="9217" max="9217" width="6" style="235" customWidth="1"/>
    <col min="9218" max="9218" width="6.28515625" style="235" customWidth="1"/>
    <col min="9219" max="9219" width="6.140625" style="235" customWidth="1"/>
    <col min="9220" max="9220" width="5.7109375" style="235" customWidth="1"/>
    <col min="9221" max="9221" width="7.140625" style="235" customWidth="1"/>
    <col min="9222" max="9222" width="6.28515625" style="235" customWidth="1"/>
    <col min="9223" max="9223" width="6.42578125" style="235" customWidth="1"/>
    <col min="9224" max="9224" width="6.5703125" style="235" customWidth="1"/>
    <col min="9225" max="9225" width="6.28515625" style="235" customWidth="1"/>
    <col min="9226" max="9226" width="6.42578125" style="235" customWidth="1"/>
    <col min="9227" max="9227" width="7.140625" style="235" customWidth="1"/>
    <col min="9228" max="9228" width="6" style="235" customWidth="1"/>
    <col min="9229" max="9229" width="8" style="235" customWidth="1"/>
    <col min="9230" max="9230" width="7.5703125" style="235" customWidth="1"/>
    <col min="9231" max="9469" width="11.42578125" style="235"/>
    <col min="9470" max="9470" width="29.42578125" style="235" customWidth="1"/>
    <col min="9471" max="9471" width="7" style="235" customWidth="1"/>
    <col min="9472" max="9472" width="6.140625" style="235" customWidth="1"/>
    <col min="9473" max="9473" width="6" style="235" customWidth="1"/>
    <col min="9474" max="9474" width="6.28515625" style="235" customWidth="1"/>
    <col min="9475" max="9475" width="6.140625" style="235" customWidth="1"/>
    <col min="9476" max="9476" width="5.7109375" style="235" customWidth="1"/>
    <col min="9477" max="9477" width="7.140625" style="235" customWidth="1"/>
    <col min="9478" max="9478" width="6.28515625" style="235" customWidth="1"/>
    <col min="9479" max="9479" width="6.42578125" style="235" customWidth="1"/>
    <col min="9480" max="9480" width="6.5703125" style="235" customWidth="1"/>
    <col min="9481" max="9481" width="6.28515625" style="235" customWidth="1"/>
    <col min="9482" max="9482" width="6.42578125" style="235" customWidth="1"/>
    <col min="9483" max="9483" width="7.140625" style="235" customWidth="1"/>
    <col min="9484" max="9484" width="6" style="235" customWidth="1"/>
    <col min="9485" max="9485" width="8" style="235" customWidth="1"/>
    <col min="9486" max="9486" width="7.5703125" style="235" customWidth="1"/>
    <col min="9487" max="9725" width="11.42578125" style="235"/>
    <col min="9726" max="9726" width="29.42578125" style="235" customWidth="1"/>
    <col min="9727" max="9727" width="7" style="235" customWidth="1"/>
    <col min="9728" max="9728" width="6.140625" style="235" customWidth="1"/>
    <col min="9729" max="9729" width="6" style="235" customWidth="1"/>
    <col min="9730" max="9730" width="6.28515625" style="235" customWidth="1"/>
    <col min="9731" max="9731" width="6.140625" style="235" customWidth="1"/>
    <col min="9732" max="9732" width="5.7109375" style="235" customWidth="1"/>
    <col min="9733" max="9733" width="7.140625" style="235" customWidth="1"/>
    <col min="9734" max="9734" width="6.28515625" style="235" customWidth="1"/>
    <col min="9735" max="9735" width="6.42578125" style="235" customWidth="1"/>
    <col min="9736" max="9736" width="6.5703125" style="235" customWidth="1"/>
    <col min="9737" max="9737" width="6.28515625" style="235" customWidth="1"/>
    <col min="9738" max="9738" width="6.42578125" style="235" customWidth="1"/>
    <col min="9739" max="9739" width="7.140625" style="235" customWidth="1"/>
    <col min="9740" max="9740" width="6" style="235" customWidth="1"/>
    <col min="9741" max="9741" width="8" style="235" customWidth="1"/>
    <col min="9742" max="9742" width="7.5703125" style="235" customWidth="1"/>
    <col min="9743" max="9981" width="11.42578125" style="235"/>
    <col min="9982" max="9982" width="29.42578125" style="235" customWidth="1"/>
    <col min="9983" max="9983" width="7" style="235" customWidth="1"/>
    <col min="9984" max="9984" width="6.140625" style="235" customWidth="1"/>
    <col min="9985" max="9985" width="6" style="235" customWidth="1"/>
    <col min="9986" max="9986" width="6.28515625" style="235" customWidth="1"/>
    <col min="9987" max="9987" width="6.140625" style="235" customWidth="1"/>
    <col min="9988" max="9988" width="5.7109375" style="235" customWidth="1"/>
    <col min="9989" max="9989" width="7.140625" style="235" customWidth="1"/>
    <col min="9990" max="9990" width="6.28515625" style="235" customWidth="1"/>
    <col min="9991" max="9991" width="6.42578125" style="235" customWidth="1"/>
    <col min="9992" max="9992" width="6.5703125" style="235" customWidth="1"/>
    <col min="9993" max="9993" width="6.28515625" style="235" customWidth="1"/>
    <col min="9994" max="9994" width="6.42578125" style="235" customWidth="1"/>
    <col min="9995" max="9995" width="7.140625" style="235" customWidth="1"/>
    <col min="9996" max="9996" width="6" style="235" customWidth="1"/>
    <col min="9997" max="9997" width="8" style="235" customWidth="1"/>
    <col min="9998" max="9998" width="7.5703125" style="235" customWidth="1"/>
    <col min="9999" max="10237" width="11.42578125" style="235"/>
    <col min="10238" max="10238" width="29.42578125" style="235" customWidth="1"/>
    <col min="10239" max="10239" width="7" style="235" customWidth="1"/>
    <col min="10240" max="10240" width="6.140625" style="235" customWidth="1"/>
    <col min="10241" max="10241" width="6" style="235" customWidth="1"/>
    <col min="10242" max="10242" width="6.28515625" style="235" customWidth="1"/>
    <col min="10243" max="10243" width="6.140625" style="235" customWidth="1"/>
    <col min="10244" max="10244" width="5.7109375" style="235" customWidth="1"/>
    <col min="10245" max="10245" width="7.140625" style="235" customWidth="1"/>
    <col min="10246" max="10246" width="6.28515625" style="235" customWidth="1"/>
    <col min="10247" max="10247" width="6.42578125" style="235" customWidth="1"/>
    <col min="10248" max="10248" width="6.5703125" style="235" customWidth="1"/>
    <col min="10249" max="10249" width="6.28515625" style="235" customWidth="1"/>
    <col min="10250" max="10250" width="6.42578125" style="235" customWidth="1"/>
    <col min="10251" max="10251" width="7.140625" style="235" customWidth="1"/>
    <col min="10252" max="10252" width="6" style="235" customWidth="1"/>
    <col min="10253" max="10253" width="8" style="235" customWidth="1"/>
    <col min="10254" max="10254" width="7.5703125" style="235" customWidth="1"/>
    <col min="10255" max="10493" width="11.42578125" style="235"/>
    <col min="10494" max="10494" width="29.42578125" style="235" customWidth="1"/>
    <col min="10495" max="10495" width="7" style="235" customWidth="1"/>
    <col min="10496" max="10496" width="6.140625" style="235" customWidth="1"/>
    <col min="10497" max="10497" width="6" style="235" customWidth="1"/>
    <col min="10498" max="10498" width="6.28515625" style="235" customWidth="1"/>
    <col min="10499" max="10499" width="6.140625" style="235" customWidth="1"/>
    <col min="10500" max="10500" width="5.7109375" style="235" customWidth="1"/>
    <col min="10501" max="10501" width="7.140625" style="235" customWidth="1"/>
    <col min="10502" max="10502" width="6.28515625" style="235" customWidth="1"/>
    <col min="10503" max="10503" width="6.42578125" style="235" customWidth="1"/>
    <col min="10504" max="10504" width="6.5703125" style="235" customWidth="1"/>
    <col min="10505" max="10505" width="6.28515625" style="235" customWidth="1"/>
    <col min="10506" max="10506" width="6.42578125" style="235" customWidth="1"/>
    <col min="10507" max="10507" width="7.140625" style="235" customWidth="1"/>
    <col min="10508" max="10508" width="6" style="235" customWidth="1"/>
    <col min="10509" max="10509" width="8" style="235" customWidth="1"/>
    <col min="10510" max="10510" width="7.5703125" style="235" customWidth="1"/>
    <col min="10511" max="10749" width="11.42578125" style="235"/>
    <col min="10750" max="10750" width="29.42578125" style="235" customWidth="1"/>
    <col min="10751" max="10751" width="7" style="235" customWidth="1"/>
    <col min="10752" max="10752" width="6.140625" style="235" customWidth="1"/>
    <col min="10753" max="10753" width="6" style="235" customWidth="1"/>
    <col min="10754" max="10754" width="6.28515625" style="235" customWidth="1"/>
    <col min="10755" max="10755" width="6.140625" style="235" customWidth="1"/>
    <col min="10756" max="10756" width="5.7109375" style="235" customWidth="1"/>
    <col min="10757" max="10757" width="7.140625" style="235" customWidth="1"/>
    <col min="10758" max="10758" width="6.28515625" style="235" customWidth="1"/>
    <col min="10759" max="10759" width="6.42578125" style="235" customWidth="1"/>
    <col min="10760" max="10760" width="6.5703125" style="235" customWidth="1"/>
    <col min="10761" max="10761" width="6.28515625" style="235" customWidth="1"/>
    <col min="10762" max="10762" width="6.42578125" style="235" customWidth="1"/>
    <col min="10763" max="10763" width="7.140625" style="235" customWidth="1"/>
    <col min="10764" max="10764" width="6" style="235" customWidth="1"/>
    <col min="10765" max="10765" width="8" style="235" customWidth="1"/>
    <col min="10766" max="10766" width="7.5703125" style="235" customWidth="1"/>
    <col min="10767" max="11005" width="11.42578125" style="235"/>
    <col min="11006" max="11006" width="29.42578125" style="235" customWidth="1"/>
    <col min="11007" max="11007" width="7" style="235" customWidth="1"/>
    <col min="11008" max="11008" width="6.140625" style="235" customWidth="1"/>
    <col min="11009" max="11009" width="6" style="235" customWidth="1"/>
    <col min="11010" max="11010" width="6.28515625" style="235" customWidth="1"/>
    <col min="11011" max="11011" width="6.140625" style="235" customWidth="1"/>
    <col min="11012" max="11012" width="5.7109375" style="235" customWidth="1"/>
    <col min="11013" max="11013" width="7.140625" style="235" customWidth="1"/>
    <col min="11014" max="11014" width="6.28515625" style="235" customWidth="1"/>
    <col min="11015" max="11015" width="6.42578125" style="235" customWidth="1"/>
    <col min="11016" max="11016" width="6.5703125" style="235" customWidth="1"/>
    <col min="11017" max="11017" width="6.28515625" style="235" customWidth="1"/>
    <col min="11018" max="11018" width="6.42578125" style="235" customWidth="1"/>
    <col min="11019" max="11019" width="7.140625" style="235" customWidth="1"/>
    <col min="11020" max="11020" width="6" style="235" customWidth="1"/>
    <col min="11021" max="11021" width="8" style="235" customWidth="1"/>
    <col min="11022" max="11022" width="7.5703125" style="235" customWidth="1"/>
    <col min="11023" max="11261" width="11.42578125" style="235"/>
    <col min="11262" max="11262" width="29.42578125" style="235" customWidth="1"/>
    <col min="11263" max="11263" width="7" style="235" customWidth="1"/>
    <col min="11264" max="11264" width="6.140625" style="235" customWidth="1"/>
    <col min="11265" max="11265" width="6" style="235" customWidth="1"/>
    <col min="11266" max="11266" width="6.28515625" style="235" customWidth="1"/>
    <col min="11267" max="11267" width="6.140625" style="235" customWidth="1"/>
    <col min="11268" max="11268" width="5.7109375" style="235" customWidth="1"/>
    <col min="11269" max="11269" width="7.140625" style="235" customWidth="1"/>
    <col min="11270" max="11270" width="6.28515625" style="235" customWidth="1"/>
    <col min="11271" max="11271" width="6.42578125" style="235" customWidth="1"/>
    <col min="11272" max="11272" width="6.5703125" style="235" customWidth="1"/>
    <col min="11273" max="11273" width="6.28515625" style="235" customWidth="1"/>
    <col min="11274" max="11274" width="6.42578125" style="235" customWidth="1"/>
    <col min="11275" max="11275" width="7.140625" style="235" customWidth="1"/>
    <col min="11276" max="11276" width="6" style="235" customWidth="1"/>
    <col min="11277" max="11277" width="8" style="235" customWidth="1"/>
    <col min="11278" max="11278" width="7.5703125" style="235" customWidth="1"/>
    <col min="11279" max="11517" width="11.42578125" style="235"/>
    <col min="11518" max="11518" width="29.42578125" style="235" customWidth="1"/>
    <col min="11519" max="11519" width="7" style="235" customWidth="1"/>
    <col min="11520" max="11520" width="6.140625" style="235" customWidth="1"/>
    <col min="11521" max="11521" width="6" style="235" customWidth="1"/>
    <col min="11522" max="11522" width="6.28515625" style="235" customWidth="1"/>
    <col min="11523" max="11523" width="6.140625" style="235" customWidth="1"/>
    <col min="11524" max="11524" width="5.7109375" style="235" customWidth="1"/>
    <col min="11525" max="11525" width="7.140625" style="235" customWidth="1"/>
    <col min="11526" max="11526" width="6.28515625" style="235" customWidth="1"/>
    <col min="11527" max="11527" width="6.42578125" style="235" customWidth="1"/>
    <col min="11528" max="11528" width="6.5703125" style="235" customWidth="1"/>
    <col min="11529" max="11529" width="6.28515625" style="235" customWidth="1"/>
    <col min="11530" max="11530" width="6.42578125" style="235" customWidth="1"/>
    <col min="11531" max="11531" width="7.140625" style="235" customWidth="1"/>
    <col min="11532" max="11532" width="6" style="235" customWidth="1"/>
    <col min="11533" max="11533" width="8" style="235" customWidth="1"/>
    <col min="11534" max="11534" width="7.5703125" style="235" customWidth="1"/>
    <col min="11535" max="11773" width="11.42578125" style="235"/>
    <col min="11774" max="11774" width="29.42578125" style="235" customWidth="1"/>
    <col min="11775" max="11775" width="7" style="235" customWidth="1"/>
    <col min="11776" max="11776" width="6.140625" style="235" customWidth="1"/>
    <col min="11777" max="11777" width="6" style="235" customWidth="1"/>
    <col min="11778" max="11778" width="6.28515625" style="235" customWidth="1"/>
    <col min="11779" max="11779" width="6.140625" style="235" customWidth="1"/>
    <col min="11780" max="11780" width="5.7109375" style="235" customWidth="1"/>
    <col min="11781" max="11781" width="7.140625" style="235" customWidth="1"/>
    <col min="11782" max="11782" width="6.28515625" style="235" customWidth="1"/>
    <col min="11783" max="11783" width="6.42578125" style="235" customWidth="1"/>
    <col min="11784" max="11784" width="6.5703125" style="235" customWidth="1"/>
    <col min="11785" max="11785" width="6.28515625" style="235" customWidth="1"/>
    <col min="11786" max="11786" width="6.42578125" style="235" customWidth="1"/>
    <col min="11787" max="11787" width="7.140625" style="235" customWidth="1"/>
    <col min="11788" max="11788" width="6" style="235" customWidth="1"/>
    <col min="11789" max="11789" width="8" style="235" customWidth="1"/>
    <col min="11790" max="11790" width="7.5703125" style="235" customWidth="1"/>
    <col min="11791" max="12029" width="11.42578125" style="235"/>
    <col min="12030" max="12030" width="29.42578125" style="235" customWidth="1"/>
    <col min="12031" max="12031" width="7" style="235" customWidth="1"/>
    <col min="12032" max="12032" width="6.140625" style="235" customWidth="1"/>
    <col min="12033" max="12033" width="6" style="235" customWidth="1"/>
    <col min="12034" max="12034" width="6.28515625" style="235" customWidth="1"/>
    <col min="12035" max="12035" width="6.140625" style="235" customWidth="1"/>
    <col min="12036" max="12036" width="5.7109375" style="235" customWidth="1"/>
    <col min="12037" max="12037" width="7.140625" style="235" customWidth="1"/>
    <col min="12038" max="12038" width="6.28515625" style="235" customWidth="1"/>
    <col min="12039" max="12039" width="6.42578125" style="235" customWidth="1"/>
    <col min="12040" max="12040" width="6.5703125" style="235" customWidth="1"/>
    <col min="12041" max="12041" width="6.28515625" style="235" customWidth="1"/>
    <col min="12042" max="12042" width="6.42578125" style="235" customWidth="1"/>
    <col min="12043" max="12043" width="7.140625" style="235" customWidth="1"/>
    <col min="12044" max="12044" width="6" style="235" customWidth="1"/>
    <col min="12045" max="12045" width="8" style="235" customWidth="1"/>
    <col min="12046" max="12046" width="7.5703125" style="235" customWidth="1"/>
    <col min="12047" max="12285" width="11.42578125" style="235"/>
    <col min="12286" max="12286" width="29.42578125" style="235" customWidth="1"/>
    <col min="12287" max="12287" width="7" style="235" customWidth="1"/>
    <col min="12288" max="12288" width="6.140625" style="235" customWidth="1"/>
    <col min="12289" max="12289" width="6" style="235" customWidth="1"/>
    <col min="12290" max="12290" width="6.28515625" style="235" customWidth="1"/>
    <col min="12291" max="12291" width="6.140625" style="235" customWidth="1"/>
    <col min="12292" max="12292" width="5.7109375" style="235" customWidth="1"/>
    <col min="12293" max="12293" width="7.140625" style="235" customWidth="1"/>
    <col min="12294" max="12294" width="6.28515625" style="235" customWidth="1"/>
    <col min="12295" max="12295" width="6.42578125" style="235" customWidth="1"/>
    <col min="12296" max="12296" width="6.5703125" style="235" customWidth="1"/>
    <col min="12297" max="12297" width="6.28515625" style="235" customWidth="1"/>
    <col min="12298" max="12298" width="6.42578125" style="235" customWidth="1"/>
    <col min="12299" max="12299" width="7.140625" style="235" customWidth="1"/>
    <col min="12300" max="12300" width="6" style="235" customWidth="1"/>
    <col min="12301" max="12301" width="8" style="235" customWidth="1"/>
    <col min="12302" max="12302" width="7.5703125" style="235" customWidth="1"/>
    <col min="12303" max="12541" width="11.42578125" style="235"/>
    <col min="12542" max="12542" width="29.42578125" style="235" customWidth="1"/>
    <col min="12543" max="12543" width="7" style="235" customWidth="1"/>
    <col min="12544" max="12544" width="6.140625" style="235" customWidth="1"/>
    <col min="12545" max="12545" width="6" style="235" customWidth="1"/>
    <col min="12546" max="12546" width="6.28515625" style="235" customWidth="1"/>
    <col min="12547" max="12547" width="6.140625" style="235" customWidth="1"/>
    <col min="12548" max="12548" width="5.7109375" style="235" customWidth="1"/>
    <col min="12549" max="12549" width="7.140625" style="235" customWidth="1"/>
    <col min="12550" max="12550" width="6.28515625" style="235" customWidth="1"/>
    <col min="12551" max="12551" width="6.42578125" style="235" customWidth="1"/>
    <col min="12552" max="12552" width="6.5703125" style="235" customWidth="1"/>
    <col min="12553" max="12553" width="6.28515625" style="235" customWidth="1"/>
    <col min="12554" max="12554" width="6.42578125" style="235" customWidth="1"/>
    <col min="12555" max="12555" width="7.140625" style="235" customWidth="1"/>
    <col min="12556" max="12556" width="6" style="235" customWidth="1"/>
    <col min="12557" max="12557" width="8" style="235" customWidth="1"/>
    <col min="12558" max="12558" width="7.5703125" style="235" customWidth="1"/>
    <col min="12559" max="12797" width="11.42578125" style="235"/>
    <col min="12798" max="12798" width="29.42578125" style="235" customWidth="1"/>
    <col min="12799" max="12799" width="7" style="235" customWidth="1"/>
    <col min="12800" max="12800" width="6.140625" style="235" customWidth="1"/>
    <col min="12801" max="12801" width="6" style="235" customWidth="1"/>
    <col min="12802" max="12802" width="6.28515625" style="235" customWidth="1"/>
    <col min="12803" max="12803" width="6.140625" style="235" customWidth="1"/>
    <col min="12804" max="12804" width="5.7109375" style="235" customWidth="1"/>
    <col min="12805" max="12805" width="7.140625" style="235" customWidth="1"/>
    <col min="12806" max="12806" width="6.28515625" style="235" customWidth="1"/>
    <col min="12807" max="12807" width="6.42578125" style="235" customWidth="1"/>
    <col min="12808" max="12808" width="6.5703125" style="235" customWidth="1"/>
    <col min="12809" max="12809" width="6.28515625" style="235" customWidth="1"/>
    <col min="12810" max="12810" width="6.42578125" style="235" customWidth="1"/>
    <col min="12811" max="12811" width="7.140625" style="235" customWidth="1"/>
    <col min="12812" max="12812" width="6" style="235" customWidth="1"/>
    <col min="12813" max="12813" width="8" style="235" customWidth="1"/>
    <col min="12814" max="12814" width="7.5703125" style="235" customWidth="1"/>
    <col min="12815" max="13053" width="11.42578125" style="235"/>
    <col min="13054" max="13054" width="29.42578125" style="235" customWidth="1"/>
    <col min="13055" max="13055" width="7" style="235" customWidth="1"/>
    <col min="13056" max="13056" width="6.140625" style="235" customWidth="1"/>
    <col min="13057" max="13057" width="6" style="235" customWidth="1"/>
    <col min="13058" max="13058" width="6.28515625" style="235" customWidth="1"/>
    <col min="13059" max="13059" width="6.140625" style="235" customWidth="1"/>
    <col min="13060" max="13060" width="5.7109375" style="235" customWidth="1"/>
    <col min="13061" max="13061" width="7.140625" style="235" customWidth="1"/>
    <col min="13062" max="13062" width="6.28515625" style="235" customWidth="1"/>
    <col min="13063" max="13063" width="6.42578125" style="235" customWidth="1"/>
    <col min="13064" max="13064" width="6.5703125" style="235" customWidth="1"/>
    <col min="13065" max="13065" width="6.28515625" style="235" customWidth="1"/>
    <col min="13066" max="13066" width="6.42578125" style="235" customWidth="1"/>
    <col min="13067" max="13067" width="7.140625" style="235" customWidth="1"/>
    <col min="13068" max="13068" width="6" style="235" customWidth="1"/>
    <col min="13069" max="13069" width="8" style="235" customWidth="1"/>
    <col min="13070" max="13070" width="7.5703125" style="235" customWidth="1"/>
    <col min="13071" max="13309" width="11.42578125" style="235"/>
    <col min="13310" max="13310" width="29.42578125" style="235" customWidth="1"/>
    <col min="13311" max="13311" width="7" style="235" customWidth="1"/>
    <col min="13312" max="13312" width="6.140625" style="235" customWidth="1"/>
    <col min="13313" max="13313" width="6" style="235" customWidth="1"/>
    <col min="13314" max="13314" width="6.28515625" style="235" customWidth="1"/>
    <col min="13315" max="13315" width="6.140625" style="235" customWidth="1"/>
    <col min="13316" max="13316" width="5.7109375" style="235" customWidth="1"/>
    <col min="13317" max="13317" width="7.140625" style="235" customWidth="1"/>
    <col min="13318" max="13318" width="6.28515625" style="235" customWidth="1"/>
    <col min="13319" max="13319" width="6.42578125" style="235" customWidth="1"/>
    <col min="13320" max="13320" width="6.5703125" style="235" customWidth="1"/>
    <col min="13321" max="13321" width="6.28515625" style="235" customWidth="1"/>
    <col min="13322" max="13322" width="6.42578125" style="235" customWidth="1"/>
    <col min="13323" max="13323" width="7.140625" style="235" customWidth="1"/>
    <col min="13324" max="13324" width="6" style="235" customWidth="1"/>
    <col min="13325" max="13325" width="8" style="235" customWidth="1"/>
    <col min="13326" max="13326" width="7.5703125" style="235" customWidth="1"/>
    <col min="13327" max="13565" width="11.42578125" style="235"/>
    <col min="13566" max="13566" width="29.42578125" style="235" customWidth="1"/>
    <col min="13567" max="13567" width="7" style="235" customWidth="1"/>
    <col min="13568" max="13568" width="6.140625" style="235" customWidth="1"/>
    <col min="13569" max="13569" width="6" style="235" customWidth="1"/>
    <col min="13570" max="13570" width="6.28515625" style="235" customWidth="1"/>
    <col min="13571" max="13571" width="6.140625" style="235" customWidth="1"/>
    <col min="13572" max="13572" width="5.7109375" style="235" customWidth="1"/>
    <col min="13573" max="13573" width="7.140625" style="235" customWidth="1"/>
    <col min="13574" max="13574" width="6.28515625" style="235" customWidth="1"/>
    <col min="13575" max="13575" width="6.42578125" style="235" customWidth="1"/>
    <col min="13576" max="13576" width="6.5703125" style="235" customWidth="1"/>
    <col min="13577" max="13577" width="6.28515625" style="235" customWidth="1"/>
    <col min="13578" max="13578" width="6.42578125" style="235" customWidth="1"/>
    <col min="13579" max="13579" width="7.140625" style="235" customWidth="1"/>
    <col min="13580" max="13580" width="6" style="235" customWidth="1"/>
    <col min="13581" max="13581" width="8" style="235" customWidth="1"/>
    <col min="13582" max="13582" width="7.5703125" style="235" customWidth="1"/>
    <col min="13583" max="13821" width="11.42578125" style="235"/>
    <col min="13822" max="13822" width="29.42578125" style="235" customWidth="1"/>
    <col min="13823" max="13823" width="7" style="235" customWidth="1"/>
    <col min="13824" max="13824" width="6.140625" style="235" customWidth="1"/>
    <col min="13825" max="13825" width="6" style="235" customWidth="1"/>
    <col min="13826" max="13826" width="6.28515625" style="235" customWidth="1"/>
    <col min="13827" max="13827" width="6.140625" style="235" customWidth="1"/>
    <col min="13828" max="13828" width="5.7109375" style="235" customWidth="1"/>
    <col min="13829" max="13829" width="7.140625" style="235" customWidth="1"/>
    <col min="13830" max="13830" width="6.28515625" style="235" customWidth="1"/>
    <col min="13831" max="13831" width="6.42578125" style="235" customWidth="1"/>
    <col min="13832" max="13832" width="6.5703125" style="235" customWidth="1"/>
    <col min="13833" max="13833" width="6.28515625" style="235" customWidth="1"/>
    <col min="13834" max="13834" width="6.42578125" style="235" customWidth="1"/>
    <col min="13835" max="13835" width="7.140625" style="235" customWidth="1"/>
    <col min="13836" max="13836" width="6" style="235" customWidth="1"/>
    <col min="13837" max="13837" width="8" style="235" customWidth="1"/>
    <col min="13838" max="13838" width="7.5703125" style="235" customWidth="1"/>
    <col min="13839" max="14077" width="11.42578125" style="235"/>
    <col min="14078" max="14078" width="29.42578125" style="235" customWidth="1"/>
    <col min="14079" max="14079" width="7" style="235" customWidth="1"/>
    <col min="14080" max="14080" width="6.140625" style="235" customWidth="1"/>
    <col min="14081" max="14081" width="6" style="235" customWidth="1"/>
    <col min="14082" max="14082" width="6.28515625" style="235" customWidth="1"/>
    <col min="14083" max="14083" width="6.140625" style="235" customWidth="1"/>
    <col min="14084" max="14084" width="5.7109375" style="235" customWidth="1"/>
    <col min="14085" max="14085" width="7.140625" style="235" customWidth="1"/>
    <col min="14086" max="14086" width="6.28515625" style="235" customWidth="1"/>
    <col min="14087" max="14087" width="6.42578125" style="235" customWidth="1"/>
    <col min="14088" max="14088" width="6.5703125" style="235" customWidth="1"/>
    <col min="14089" max="14089" width="6.28515625" style="235" customWidth="1"/>
    <col min="14090" max="14090" width="6.42578125" style="235" customWidth="1"/>
    <col min="14091" max="14091" width="7.140625" style="235" customWidth="1"/>
    <col min="14092" max="14092" width="6" style="235" customWidth="1"/>
    <col min="14093" max="14093" width="8" style="235" customWidth="1"/>
    <col min="14094" max="14094" width="7.5703125" style="235" customWidth="1"/>
    <col min="14095" max="14333" width="11.42578125" style="235"/>
    <col min="14334" max="14334" width="29.42578125" style="235" customWidth="1"/>
    <col min="14335" max="14335" width="7" style="235" customWidth="1"/>
    <col min="14336" max="14336" width="6.140625" style="235" customWidth="1"/>
    <col min="14337" max="14337" width="6" style="235" customWidth="1"/>
    <col min="14338" max="14338" width="6.28515625" style="235" customWidth="1"/>
    <col min="14339" max="14339" width="6.140625" style="235" customWidth="1"/>
    <col min="14340" max="14340" width="5.7109375" style="235" customWidth="1"/>
    <col min="14341" max="14341" width="7.140625" style="235" customWidth="1"/>
    <col min="14342" max="14342" width="6.28515625" style="235" customWidth="1"/>
    <col min="14343" max="14343" width="6.42578125" style="235" customWidth="1"/>
    <col min="14344" max="14344" width="6.5703125" style="235" customWidth="1"/>
    <col min="14345" max="14345" width="6.28515625" style="235" customWidth="1"/>
    <col min="14346" max="14346" width="6.42578125" style="235" customWidth="1"/>
    <col min="14347" max="14347" width="7.140625" style="235" customWidth="1"/>
    <col min="14348" max="14348" width="6" style="235" customWidth="1"/>
    <col min="14349" max="14349" width="8" style="235" customWidth="1"/>
    <col min="14350" max="14350" width="7.5703125" style="235" customWidth="1"/>
    <col min="14351" max="14589" width="11.42578125" style="235"/>
    <col min="14590" max="14590" width="29.42578125" style="235" customWidth="1"/>
    <col min="14591" max="14591" width="7" style="235" customWidth="1"/>
    <col min="14592" max="14592" width="6.140625" style="235" customWidth="1"/>
    <col min="14593" max="14593" width="6" style="235" customWidth="1"/>
    <col min="14594" max="14594" width="6.28515625" style="235" customWidth="1"/>
    <col min="14595" max="14595" width="6.140625" style="235" customWidth="1"/>
    <col min="14596" max="14596" width="5.7109375" style="235" customWidth="1"/>
    <col min="14597" max="14597" width="7.140625" style="235" customWidth="1"/>
    <col min="14598" max="14598" width="6.28515625" style="235" customWidth="1"/>
    <col min="14599" max="14599" width="6.42578125" style="235" customWidth="1"/>
    <col min="14600" max="14600" width="6.5703125" style="235" customWidth="1"/>
    <col min="14601" max="14601" width="6.28515625" style="235" customWidth="1"/>
    <col min="14602" max="14602" width="6.42578125" style="235" customWidth="1"/>
    <col min="14603" max="14603" width="7.140625" style="235" customWidth="1"/>
    <col min="14604" max="14604" width="6" style="235" customWidth="1"/>
    <col min="14605" max="14605" width="8" style="235" customWidth="1"/>
    <col min="14606" max="14606" width="7.5703125" style="235" customWidth="1"/>
    <col min="14607" max="14845" width="11.42578125" style="235"/>
    <col min="14846" max="14846" width="29.42578125" style="235" customWidth="1"/>
    <col min="14847" max="14847" width="7" style="235" customWidth="1"/>
    <col min="14848" max="14848" width="6.140625" style="235" customWidth="1"/>
    <col min="14849" max="14849" width="6" style="235" customWidth="1"/>
    <col min="14850" max="14850" width="6.28515625" style="235" customWidth="1"/>
    <col min="14851" max="14851" width="6.140625" style="235" customWidth="1"/>
    <col min="14852" max="14852" width="5.7109375" style="235" customWidth="1"/>
    <col min="14853" max="14853" width="7.140625" style="235" customWidth="1"/>
    <col min="14854" max="14854" width="6.28515625" style="235" customWidth="1"/>
    <col min="14855" max="14855" width="6.42578125" style="235" customWidth="1"/>
    <col min="14856" max="14856" width="6.5703125" style="235" customWidth="1"/>
    <col min="14857" max="14857" width="6.28515625" style="235" customWidth="1"/>
    <col min="14858" max="14858" width="6.42578125" style="235" customWidth="1"/>
    <col min="14859" max="14859" width="7.140625" style="235" customWidth="1"/>
    <col min="14860" max="14860" width="6" style="235" customWidth="1"/>
    <col min="14861" max="14861" width="8" style="235" customWidth="1"/>
    <col min="14862" max="14862" width="7.5703125" style="235" customWidth="1"/>
    <col min="14863" max="15101" width="11.42578125" style="235"/>
    <col min="15102" max="15102" width="29.42578125" style="235" customWidth="1"/>
    <col min="15103" max="15103" width="7" style="235" customWidth="1"/>
    <col min="15104" max="15104" width="6.140625" style="235" customWidth="1"/>
    <col min="15105" max="15105" width="6" style="235" customWidth="1"/>
    <col min="15106" max="15106" width="6.28515625" style="235" customWidth="1"/>
    <col min="15107" max="15107" width="6.140625" style="235" customWidth="1"/>
    <col min="15108" max="15108" width="5.7109375" style="235" customWidth="1"/>
    <col min="15109" max="15109" width="7.140625" style="235" customWidth="1"/>
    <col min="15110" max="15110" width="6.28515625" style="235" customWidth="1"/>
    <col min="15111" max="15111" width="6.42578125" style="235" customWidth="1"/>
    <col min="15112" max="15112" width="6.5703125" style="235" customWidth="1"/>
    <col min="15113" max="15113" width="6.28515625" style="235" customWidth="1"/>
    <col min="15114" max="15114" width="6.42578125" style="235" customWidth="1"/>
    <col min="15115" max="15115" width="7.140625" style="235" customWidth="1"/>
    <col min="15116" max="15116" width="6" style="235" customWidth="1"/>
    <col min="15117" max="15117" width="8" style="235" customWidth="1"/>
    <col min="15118" max="15118" width="7.5703125" style="235" customWidth="1"/>
    <col min="15119" max="15357" width="11.42578125" style="235"/>
    <col min="15358" max="15358" width="29.42578125" style="235" customWidth="1"/>
    <col min="15359" max="15359" width="7" style="235" customWidth="1"/>
    <col min="15360" max="15360" width="6.140625" style="235" customWidth="1"/>
    <col min="15361" max="15361" width="6" style="235" customWidth="1"/>
    <col min="15362" max="15362" width="6.28515625" style="235" customWidth="1"/>
    <col min="15363" max="15363" width="6.140625" style="235" customWidth="1"/>
    <col min="15364" max="15364" width="5.7109375" style="235" customWidth="1"/>
    <col min="15365" max="15365" width="7.140625" style="235" customWidth="1"/>
    <col min="15366" max="15366" width="6.28515625" style="235" customWidth="1"/>
    <col min="15367" max="15367" width="6.42578125" style="235" customWidth="1"/>
    <col min="15368" max="15368" width="6.5703125" style="235" customWidth="1"/>
    <col min="15369" max="15369" width="6.28515625" style="235" customWidth="1"/>
    <col min="15370" max="15370" width="6.42578125" style="235" customWidth="1"/>
    <col min="15371" max="15371" width="7.140625" style="235" customWidth="1"/>
    <col min="15372" max="15372" width="6" style="235" customWidth="1"/>
    <col min="15373" max="15373" width="8" style="235" customWidth="1"/>
    <col min="15374" max="15374" width="7.5703125" style="235" customWidth="1"/>
    <col min="15375" max="15613" width="11.42578125" style="235"/>
    <col min="15614" max="15614" width="29.42578125" style="235" customWidth="1"/>
    <col min="15615" max="15615" width="7" style="235" customWidth="1"/>
    <col min="15616" max="15616" width="6.140625" style="235" customWidth="1"/>
    <col min="15617" max="15617" width="6" style="235" customWidth="1"/>
    <col min="15618" max="15618" width="6.28515625" style="235" customWidth="1"/>
    <col min="15619" max="15619" width="6.140625" style="235" customWidth="1"/>
    <col min="15620" max="15620" width="5.7109375" style="235" customWidth="1"/>
    <col min="15621" max="15621" width="7.140625" style="235" customWidth="1"/>
    <col min="15622" max="15622" width="6.28515625" style="235" customWidth="1"/>
    <col min="15623" max="15623" width="6.42578125" style="235" customWidth="1"/>
    <col min="15624" max="15624" width="6.5703125" style="235" customWidth="1"/>
    <col min="15625" max="15625" width="6.28515625" style="235" customWidth="1"/>
    <col min="15626" max="15626" width="6.42578125" style="235" customWidth="1"/>
    <col min="15627" max="15627" width="7.140625" style="235" customWidth="1"/>
    <col min="15628" max="15628" width="6" style="235" customWidth="1"/>
    <col min="15629" max="15629" width="8" style="235" customWidth="1"/>
    <col min="15630" max="15630" width="7.5703125" style="235" customWidth="1"/>
    <col min="15631" max="15869" width="11.42578125" style="235"/>
    <col min="15870" max="15870" width="29.42578125" style="235" customWidth="1"/>
    <col min="15871" max="15871" width="7" style="235" customWidth="1"/>
    <col min="15872" max="15872" width="6.140625" style="235" customWidth="1"/>
    <col min="15873" max="15873" width="6" style="235" customWidth="1"/>
    <col min="15874" max="15874" width="6.28515625" style="235" customWidth="1"/>
    <col min="15875" max="15875" width="6.140625" style="235" customWidth="1"/>
    <col min="15876" max="15876" width="5.7109375" style="235" customWidth="1"/>
    <col min="15877" max="15877" width="7.140625" style="235" customWidth="1"/>
    <col min="15878" max="15878" width="6.28515625" style="235" customWidth="1"/>
    <col min="15879" max="15879" width="6.42578125" style="235" customWidth="1"/>
    <col min="15880" max="15880" width="6.5703125" style="235" customWidth="1"/>
    <col min="15881" max="15881" width="6.28515625" style="235" customWidth="1"/>
    <col min="15882" max="15882" width="6.42578125" style="235" customWidth="1"/>
    <col min="15883" max="15883" width="7.140625" style="235" customWidth="1"/>
    <col min="15884" max="15884" width="6" style="235" customWidth="1"/>
    <col min="15885" max="15885" width="8" style="235" customWidth="1"/>
    <col min="15886" max="15886" width="7.5703125" style="235" customWidth="1"/>
    <col min="15887" max="16125" width="11.42578125" style="235"/>
    <col min="16126" max="16126" width="29.42578125" style="235" customWidth="1"/>
    <col min="16127" max="16127" width="7" style="235" customWidth="1"/>
    <col min="16128" max="16128" width="6.140625" style="235" customWidth="1"/>
    <col min="16129" max="16129" width="6" style="235" customWidth="1"/>
    <col min="16130" max="16130" width="6.28515625" style="235" customWidth="1"/>
    <col min="16131" max="16131" width="6.140625" style="235" customWidth="1"/>
    <col min="16132" max="16132" width="5.7109375" style="235" customWidth="1"/>
    <col min="16133" max="16133" width="7.140625" style="235" customWidth="1"/>
    <col min="16134" max="16134" width="6.28515625" style="235" customWidth="1"/>
    <col min="16135" max="16135" width="6.42578125" style="235" customWidth="1"/>
    <col min="16136" max="16136" width="6.5703125" style="235" customWidth="1"/>
    <col min="16137" max="16137" width="6.28515625" style="235" customWidth="1"/>
    <col min="16138" max="16138" width="6.42578125" style="235" customWidth="1"/>
    <col min="16139" max="16139" width="7.140625" style="235" customWidth="1"/>
    <col min="16140" max="16140" width="6" style="235" customWidth="1"/>
    <col min="16141" max="16141" width="8" style="235" customWidth="1"/>
    <col min="16142" max="16142" width="7.5703125" style="235" customWidth="1"/>
    <col min="16143" max="16384" width="11.42578125" style="235"/>
  </cols>
  <sheetData>
    <row r="1" spans="1:17" s="226" customFormat="1" ht="18" customHeight="1" x14ac:dyDescent="0.2">
      <c r="A1" s="228" t="s">
        <v>208</v>
      </c>
      <c r="B1" s="221"/>
      <c r="C1" s="221"/>
      <c r="D1" s="221"/>
      <c r="E1" s="221"/>
      <c r="F1" s="221"/>
      <c r="G1" s="221"/>
      <c r="H1" s="221"/>
      <c r="I1" s="221"/>
      <c r="J1" s="221"/>
      <c r="K1" s="221"/>
      <c r="L1" s="221"/>
      <c r="M1" s="221"/>
      <c r="N1" s="290"/>
      <c r="O1" s="290"/>
      <c r="P1" s="223"/>
      <c r="Q1" s="227" t="s">
        <v>257</v>
      </c>
    </row>
    <row r="2" spans="1:17" s="226" customFormat="1" ht="18" customHeight="1" x14ac:dyDescent="0.2">
      <c r="A2" s="228" t="s">
        <v>209</v>
      </c>
      <c r="B2" s="221"/>
      <c r="C2" s="221"/>
      <c r="D2" s="221"/>
      <c r="E2" s="221"/>
      <c r="F2" s="221"/>
      <c r="G2" s="221"/>
      <c r="H2" s="221"/>
      <c r="I2" s="221"/>
      <c r="J2" s="221"/>
      <c r="K2" s="221"/>
      <c r="L2" s="221"/>
      <c r="M2" s="221"/>
      <c r="N2" s="290"/>
      <c r="O2" s="290"/>
      <c r="P2" s="222"/>
      <c r="Q2" s="222"/>
    </row>
    <row r="3" spans="1:17" s="229" customFormat="1" ht="18" customHeight="1" x14ac:dyDescent="0.2">
      <c r="A3" s="271" t="s">
        <v>210</v>
      </c>
      <c r="B3" s="222"/>
      <c r="C3" s="222"/>
      <c r="D3" s="222"/>
      <c r="E3" s="222"/>
      <c r="F3" s="222"/>
      <c r="G3" s="222"/>
      <c r="H3" s="222"/>
      <c r="I3" s="222"/>
      <c r="J3" s="222"/>
      <c r="K3" s="222"/>
      <c r="L3" s="222"/>
      <c r="M3" s="222"/>
      <c r="N3" s="222"/>
      <c r="O3" s="222"/>
      <c r="P3" s="222"/>
      <c r="Q3" s="222"/>
    </row>
    <row r="4" spans="1:17" s="229" customFormat="1" ht="15.6" customHeight="1" x14ac:dyDescent="0.2">
      <c r="A4" s="291"/>
      <c r="B4" s="222"/>
      <c r="C4" s="222"/>
      <c r="D4" s="222"/>
      <c r="E4" s="222"/>
      <c r="F4" s="222"/>
      <c r="G4" s="222"/>
      <c r="H4" s="222"/>
      <c r="I4" s="222"/>
      <c r="J4" s="222"/>
      <c r="K4" s="222"/>
      <c r="L4" s="222"/>
      <c r="M4" s="222"/>
      <c r="N4" s="222"/>
      <c r="O4" s="222"/>
      <c r="P4" s="222"/>
      <c r="Q4" s="222"/>
    </row>
    <row r="5" spans="1:17" s="233" customFormat="1" ht="17.25" customHeight="1" x14ac:dyDescent="0.25">
      <c r="A5" s="386" t="s">
        <v>211</v>
      </c>
      <c r="B5" s="388" t="s">
        <v>212</v>
      </c>
      <c r="C5" s="388"/>
      <c r="D5" s="388"/>
      <c r="E5" s="388"/>
      <c r="F5" s="388"/>
      <c r="G5" s="388"/>
      <c r="H5" s="388"/>
      <c r="I5" s="388"/>
      <c r="J5" s="388"/>
      <c r="K5" s="388"/>
      <c r="L5" s="388"/>
      <c r="M5" s="388"/>
      <c r="N5" s="388"/>
      <c r="O5" s="388"/>
      <c r="P5" s="388"/>
      <c r="Q5" s="388"/>
    </row>
    <row r="6" spans="1:17" ht="30.75" customHeight="1" x14ac:dyDescent="0.2">
      <c r="A6" s="387"/>
      <c r="B6" s="389" t="s">
        <v>213</v>
      </c>
      <c r="C6" s="389"/>
      <c r="D6" s="396" t="s">
        <v>214</v>
      </c>
      <c r="E6" s="396"/>
      <c r="F6" s="396" t="s">
        <v>161</v>
      </c>
      <c r="G6" s="396"/>
      <c r="H6" s="396" t="s">
        <v>215</v>
      </c>
      <c r="I6" s="396"/>
      <c r="J6" s="396" t="s">
        <v>216</v>
      </c>
      <c r="K6" s="396"/>
      <c r="L6" s="396" t="s">
        <v>217</v>
      </c>
      <c r="M6" s="396"/>
      <c r="N6" s="396" t="s">
        <v>218</v>
      </c>
      <c r="O6" s="396"/>
      <c r="P6" s="390" t="s">
        <v>219</v>
      </c>
      <c r="Q6" s="390"/>
    </row>
    <row r="7" spans="1:17" s="242" customFormat="1" ht="15" customHeight="1" x14ac:dyDescent="0.2">
      <c r="A7" s="263" t="s">
        <v>3</v>
      </c>
      <c r="B7" s="265">
        <f>SUM(B9:B30)</f>
        <v>32</v>
      </c>
      <c r="C7" s="265"/>
      <c r="D7" s="265">
        <f>SUM(D9:D30)</f>
        <v>972</v>
      </c>
      <c r="E7" s="265"/>
      <c r="F7" s="265">
        <f>SUM(F9:F30)</f>
        <v>121</v>
      </c>
      <c r="G7" s="265"/>
      <c r="H7" s="265">
        <f>SUM(H9:H30)</f>
        <v>24</v>
      </c>
      <c r="I7" s="265"/>
      <c r="J7" s="265">
        <f>SUM(J9:J30)</f>
        <v>1</v>
      </c>
      <c r="K7" s="265"/>
      <c r="L7" s="265">
        <f>SUM(L9:L30)</f>
        <v>0</v>
      </c>
      <c r="M7" s="265"/>
      <c r="N7" s="265">
        <f>SUM(N9:N30)</f>
        <v>6</v>
      </c>
      <c r="O7" s="265"/>
      <c r="P7" s="265">
        <f>SUM(P9:P30)</f>
        <v>305</v>
      </c>
      <c r="Q7" s="265"/>
    </row>
    <row r="8" spans="1:17" s="242" customFormat="1" ht="15" hidden="1" customHeight="1" x14ac:dyDescent="0.2">
      <c r="A8" s="292" t="s">
        <v>63</v>
      </c>
      <c r="B8" s="293" t="s">
        <v>64</v>
      </c>
      <c r="C8" s="293" t="s">
        <v>65</v>
      </c>
      <c r="D8" s="293" t="s">
        <v>66</v>
      </c>
      <c r="E8" s="293" t="s">
        <v>67</v>
      </c>
      <c r="F8" s="293" t="s">
        <v>68</v>
      </c>
      <c r="G8" s="293" t="s">
        <v>69</v>
      </c>
      <c r="H8" s="293" t="s">
        <v>70</v>
      </c>
      <c r="I8" s="293" t="s">
        <v>71</v>
      </c>
      <c r="J8" s="293" t="s">
        <v>72</v>
      </c>
      <c r="K8" s="293" t="s">
        <v>77</v>
      </c>
      <c r="L8" s="293" t="s">
        <v>78</v>
      </c>
      <c r="M8" s="293" t="s">
        <v>79</v>
      </c>
      <c r="N8" s="293" t="s">
        <v>80</v>
      </c>
      <c r="O8" s="293" t="s">
        <v>81</v>
      </c>
      <c r="P8" s="293" t="s">
        <v>82</v>
      </c>
      <c r="Q8" s="293" t="s">
        <v>220</v>
      </c>
    </row>
    <row r="9" spans="1:17" ht="15" customHeight="1" x14ac:dyDescent="0.2">
      <c r="A9" s="294" t="s">
        <v>110</v>
      </c>
      <c r="B9" s="295">
        <v>0</v>
      </c>
      <c r="C9" s="295"/>
      <c r="D9" s="295">
        <v>3</v>
      </c>
      <c r="E9" s="295"/>
      <c r="F9" s="295">
        <v>15</v>
      </c>
      <c r="G9" s="295"/>
      <c r="H9" s="295">
        <v>0</v>
      </c>
      <c r="I9" s="295"/>
      <c r="J9" s="295">
        <v>1</v>
      </c>
      <c r="K9" s="295"/>
      <c r="L9" s="295">
        <v>0</v>
      </c>
      <c r="M9" s="295"/>
      <c r="N9" s="295">
        <v>0</v>
      </c>
      <c r="O9" s="295"/>
      <c r="P9" s="295">
        <v>3</v>
      </c>
      <c r="Q9" s="295"/>
    </row>
    <row r="10" spans="1:17" ht="15" customHeight="1" x14ac:dyDescent="0.2">
      <c r="A10" s="296" t="s">
        <v>221</v>
      </c>
      <c r="B10" s="297">
        <v>0</v>
      </c>
      <c r="C10" s="297"/>
      <c r="D10" s="297">
        <v>9</v>
      </c>
      <c r="E10" s="297"/>
      <c r="F10" s="297">
        <v>10</v>
      </c>
      <c r="G10" s="297"/>
      <c r="H10" s="297">
        <v>3</v>
      </c>
      <c r="I10" s="297"/>
      <c r="J10" s="297">
        <v>0</v>
      </c>
      <c r="K10" s="297"/>
      <c r="L10" s="297">
        <v>0</v>
      </c>
      <c r="M10" s="297"/>
      <c r="N10" s="297">
        <v>0</v>
      </c>
      <c r="O10" s="297"/>
      <c r="P10" s="297">
        <v>27</v>
      </c>
      <c r="Q10" s="297"/>
    </row>
    <row r="11" spans="1:17" ht="15" customHeight="1" x14ac:dyDescent="0.2">
      <c r="A11" s="296" t="s">
        <v>112</v>
      </c>
      <c r="B11" s="297">
        <v>0</v>
      </c>
      <c r="C11" s="297"/>
      <c r="D11" s="297">
        <v>2</v>
      </c>
      <c r="E11" s="297"/>
      <c r="F11" s="297">
        <v>16</v>
      </c>
      <c r="G11" s="297"/>
      <c r="H11" s="297">
        <v>2</v>
      </c>
      <c r="I11" s="297"/>
      <c r="J11" s="297">
        <v>0</v>
      </c>
      <c r="K11" s="297"/>
      <c r="L11" s="297">
        <v>0</v>
      </c>
      <c r="M11" s="297"/>
      <c r="N11" s="297">
        <v>0</v>
      </c>
      <c r="O11" s="297"/>
      <c r="P11" s="297">
        <v>20</v>
      </c>
      <c r="Q11" s="297"/>
    </row>
    <row r="12" spans="1:17" ht="15" customHeight="1" x14ac:dyDescent="0.2">
      <c r="A12" s="296" t="s">
        <v>222</v>
      </c>
      <c r="B12" s="297">
        <v>0</v>
      </c>
      <c r="C12" s="297"/>
      <c r="D12" s="297">
        <v>0</v>
      </c>
      <c r="E12" s="297"/>
      <c r="F12" s="297">
        <v>16</v>
      </c>
      <c r="G12" s="297"/>
      <c r="H12" s="297">
        <v>1</v>
      </c>
      <c r="I12" s="297"/>
      <c r="J12" s="297">
        <v>0</v>
      </c>
      <c r="K12" s="297"/>
      <c r="L12" s="297">
        <v>0</v>
      </c>
      <c r="M12" s="297"/>
      <c r="N12" s="297">
        <v>1</v>
      </c>
      <c r="O12" s="297"/>
      <c r="P12" s="297">
        <v>8</v>
      </c>
      <c r="Q12" s="297"/>
    </row>
    <row r="13" spans="1:17" ht="15" customHeight="1" x14ac:dyDescent="0.2">
      <c r="A13" s="296" t="s">
        <v>122</v>
      </c>
      <c r="B13" s="297">
        <v>0</v>
      </c>
      <c r="C13" s="297"/>
      <c r="D13" s="297">
        <v>2</v>
      </c>
      <c r="E13" s="297"/>
      <c r="F13" s="297">
        <v>4</v>
      </c>
      <c r="G13" s="297"/>
      <c r="H13" s="297">
        <v>2</v>
      </c>
      <c r="I13" s="297"/>
      <c r="J13" s="297">
        <v>0</v>
      </c>
      <c r="K13" s="297"/>
      <c r="L13" s="297">
        <v>0</v>
      </c>
      <c r="M13" s="297"/>
      <c r="N13" s="297">
        <v>0</v>
      </c>
      <c r="O13" s="297"/>
      <c r="P13" s="297">
        <v>3</v>
      </c>
      <c r="Q13" s="297"/>
    </row>
    <row r="14" spans="1:17" ht="15" customHeight="1" x14ac:dyDescent="0.2">
      <c r="A14" s="296" t="s">
        <v>120</v>
      </c>
      <c r="B14" s="297">
        <v>0</v>
      </c>
      <c r="C14" s="297"/>
      <c r="D14" s="297">
        <v>0</v>
      </c>
      <c r="E14" s="297"/>
      <c r="F14" s="297">
        <v>3</v>
      </c>
      <c r="G14" s="297"/>
      <c r="H14" s="297">
        <v>0</v>
      </c>
      <c r="I14" s="297"/>
      <c r="J14" s="297">
        <v>0</v>
      </c>
      <c r="K14" s="297"/>
      <c r="L14" s="297">
        <v>0</v>
      </c>
      <c r="M14" s="297"/>
      <c r="N14" s="297">
        <v>0</v>
      </c>
      <c r="O14" s="297"/>
      <c r="P14" s="297">
        <v>4</v>
      </c>
      <c r="Q14" s="297"/>
    </row>
    <row r="15" spans="1:17" ht="15" customHeight="1" x14ac:dyDescent="0.2">
      <c r="A15" s="296" t="s">
        <v>223</v>
      </c>
      <c r="B15" s="297">
        <v>0</v>
      </c>
      <c r="C15" s="297"/>
      <c r="D15" s="297">
        <v>0</v>
      </c>
      <c r="E15" s="297"/>
      <c r="F15" s="297">
        <v>0</v>
      </c>
      <c r="G15" s="297"/>
      <c r="H15" s="297">
        <v>0</v>
      </c>
      <c r="I15" s="297"/>
      <c r="J15" s="297">
        <v>0</v>
      </c>
      <c r="K15" s="297"/>
      <c r="L15" s="297">
        <v>0</v>
      </c>
      <c r="M15" s="297"/>
      <c r="N15" s="297">
        <v>0</v>
      </c>
      <c r="O15" s="297"/>
      <c r="P15" s="297">
        <v>3</v>
      </c>
      <c r="Q15" s="297"/>
    </row>
    <row r="16" spans="1:17" ht="15" customHeight="1" x14ac:dyDescent="0.2">
      <c r="A16" s="296" t="s">
        <v>114</v>
      </c>
      <c r="B16" s="297">
        <v>0</v>
      </c>
      <c r="C16" s="297"/>
      <c r="D16" s="297">
        <v>0</v>
      </c>
      <c r="E16" s="297"/>
      <c r="F16" s="297">
        <v>1</v>
      </c>
      <c r="G16" s="297"/>
      <c r="H16" s="297">
        <v>3</v>
      </c>
      <c r="I16" s="297"/>
      <c r="J16" s="297">
        <v>0</v>
      </c>
      <c r="K16" s="297"/>
      <c r="L16" s="297">
        <v>0</v>
      </c>
      <c r="M16" s="297"/>
      <c r="N16" s="297">
        <v>0</v>
      </c>
      <c r="O16" s="297"/>
      <c r="P16" s="297">
        <v>1</v>
      </c>
      <c r="Q16" s="297"/>
    </row>
    <row r="17" spans="1:17" ht="15" customHeight="1" x14ac:dyDescent="0.2">
      <c r="A17" s="296" t="s">
        <v>124</v>
      </c>
      <c r="B17" s="297">
        <v>0</v>
      </c>
      <c r="C17" s="297"/>
      <c r="D17" s="297">
        <v>1</v>
      </c>
      <c r="E17" s="297"/>
      <c r="F17" s="297">
        <v>2</v>
      </c>
      <c r="G17" s="297"/>
      <c r="H17" s="297">
        <v>1</v>
      </c>
      <c r="I17" s="297"/>
      <c r="J17" s="297">
        <v>0</v>
      </c>
      <c r="K17" s="297"/>
      <c r="L17" s="297">
        <v>0</v>
      </c>
      <c r="M17" s="297"/>
      <c r="N17" s="297">
        <v>2</v>
      </c>
      <c r="O17" s="297"/>
      <c r="P17" s="297">
        <v>65</v>
      </c>
      <c r="Q17" s="297"/>
    </row>
    <row r="18" spans="1:17" ht="15" customHeight="1" x14ac:dyDescent="0.2">
      <c r="A18" s="296" t="s">
        <v>224</v>
      </c>
      <c r="B18" s="297">
        <v>0</v>
      </c>
      <c r="C18" s="297"/>
      <c r="D18" s="297">
        <v>4</v>
      </c>
      <c r="E18" s="297"/>
      <c r="F18" s="297">
        <v>2</v>
      </c>
      <c r="G18" s="297"/>
      <c r="H18" s="297">
        <v>2</v>
      </c>
      <c r="I18" s="297"/>
      <c r="J18" s="297">
        <v>0</v>
      </c>
      <c r="K18" s="297"/>
      <c r="L18" s="297">
        <v>0</v>
      </c>
      <c r="M18" s="297"/>
      <c r="N18" s="297">
        <v>0</v>
      </c>
      <c r="O18" s="297"/>
      <c r="P18" s="297">
        <v>13</v>
      </c>
      <c r="Q18" s="297"/>
    </row>
    <row r="19" spans="1:17" ht="15" customHeight="1" x14ac:dyDescent="0.2">
      <c r="A19" s="296" t="s">
        <v>225</v>
      </c>
      <c r="B19" s="297">
        <v>0</v>
      </c>
      <c r="C19" s="297"/>
      <c r="D19" s="297">
        <v>1</v>
      </c>
      <c r="E19" s="297"/>
      <c r="F19" s="297">
        <v>2</v>
      </c>
      <c r="G19" s="297"/>
      <c r="H19" s="297">
        <v>1</v>
      </c>
      <c r="I19" s="297"/>
      <c r="J19" s="297">
        <v>0</v>
      </c>
      <c r="K19" s="297"/>
      <c r="L19" s="297">
        <v>0</v>
      </c>
      <c r="M19" s="297"/>
      <c r="N19" s="297">
        <v>0</v>
      </c>
      <c r="O19" s="297"/>
      <c r="P19" s="297">
        <v>9</v>
      </c>
      <c r="Q19" s="297"/>
    </row>
    <row r="20" spans="1:17" ht="15" customHeight="1" x14ac:dyDescent="0.2">
      <c r="A20" s="296" t="s">
        <v>226</v>
      </c>
      <c r="B20" s="297">
        <v>0</v>
      </c>
      <c r="C20" s="297"/>
      <c r="D20" s="297">
        <v>0</v>
      </c>
      <c r="E20" s="297"/>
      <c r="F20" s="297">
        <v>3</v>
      </c>
      <c r="G20" s="297"/>
      <c r="H20" s="297">
        <v>1</v>
      </c>
      <c r="I20" s="297"/>
      <c r="J20" s="297">
        <v>0</v>
      </c>
      <c r="K20" s="297"/>
      <c r="L20" s="297">
        <v>0</v>
      </c>
      <c r="M20" s="297"/>
      <c r="N20" s="297">
        <v>0</v>
      </c>
      <c r="O20" s="297"/>
      <c r="P20" s="297">
        <v>27</v>
      </c>
      <c r="Q20" s="297"/>
    </row>
    <row r="21" spans="1:17" ht="15" customHeight="1" x14ac:dyDescent="0.2">
      <c r="A21" s="296" t="s">
        <v>130</v>
      </c>
      <c r="B21" s="297">
        <v>0</v>
      </c>
      <c r="C21" s="297"/>
      <c r="D21" s="297">
        <v>0</v>
      </c>
      <c r="E21" s="297"/>
      <c r="F21" s="297">
        <v>0</v>
      </c>
      <c r="G21" s="297"/>
      <c r="H21" s="297">
        <v>1</v>
      </c>
      <c r="I21" s="297"/>
      <c r="J21" s="297">
        <v>0</v>
      </c>
      <c r="K21" s="297"/>
      <c r="L21" s="297">
        <v>0</v>
      </c>
      <c r="M21" s="297"/>
      <c r="N21" s="297">
        <v>0</v>
      </c>
      <c r="O21" s="297"/>
      <c r="P21" s="297">
        <v>0</v>
      </c>
      <c r="Q21" s="297"/>
    </row>
    <row r="22" spans="1:17" ht="36.6" customHeight="1" x14ac:dyDescent="0.2">
      <c r="A22" s="296" t="s">
        <v>227</v>
      </c>
      <c r="B22" s="297">
        <v>0</v>
      </c>
      <c r="C22" s="297"/>
      <c r="D22" s="297">
        <v>1</v>
      </c>
      <c r="E22" s="297"/>
      <c r="F22" s="297">
        <v>1</v>
      </c>
      <c r="G22" s="297"/>
      <c r="H22" s="297">
        <v>1</v>
      </c>
      <c r="I22" s="297"/>
      <c r="J22" s="297">
        <v>0</v>
      </c>
      <c r="K22" s="297"/>
      <c r="L22" s="297">
        <v>0</v>
      </c>
      <c r="M22" s="297"/>
      <c r="N22" s="297">
        <v>1</v>
      </c>
      <c r="O22" s="297"/>
      <c r="P22" s="297">
        <v>10</v>
      </c>
      <c r="Q22" s="297"/>
    </row>
    <row r="23" spans="1:17" ht="15" customHeight="1" x14ac:dyDescent="0.2">
      <c r="A23" s="296" t="s">
        <v>228</v>
      </c>
      <c r="B23" s="297">
        <v>0</v>
      </c>
      <c r="C23" s="297"/>
      <c r="D23" s="297">
        <v>0</v>
      </c>
      <c r="E23" s="297"/>
      <c r="F23" s="297">
        <v>2</v>
      </c>
      <c r="G23" s="297"/>
      <c r="H23" s="297">
        <v>0</v>
      </c>
      <c r="I23" s="297"/>
      <c r="J23" s="297">
        <v>0</v>
      </c>
      <c r="K23" s="297"/>
      <c r="L23" s="297">
        <v>0</v>
      </c>
      <c r="M23" s="297"/>
      <c r="N23" s="297">
        <v>0</v>
      </c>
      <c r="O23" s="297"/>
      <c r="P23" s="297">
        <v>1</v>
      </c>
      <c r="Q23" s="297"/>
    </row>
    <row r="24" spans="1:17" ht="15" customHeight="1" x14ac:dyDescent="0.2">
      <c r="A24" s="296" t="s">
        <v>115</v>
      </c>
      <c r="B24" s="297">
        <v>0</v>
      </c>
      <c r="C24" s="297"/>
      <c r="D24" s="297">
        <v>0</v>
      </c>
      <c r="E24" s="297"/>
      <c r="F24" s="297">
        <v>0</v>
      </c>
      <c r="G24" s="297"/>
      <c r="H24" s="297">
        <v>1</v>
      </c>
      <c r="I24" s="297"/>
      <c r="J24" s="297">
        <v>0</v>
      </c>
      <c r="K24" s="297"/>
      <c r="L24" s="297">
        <v>0</v>
      </c>
      <c r="M24" s="297"/>
      <c r="N24" s="297">
        <v>0</v>
      </c>
      <c r="O24" s="297"/>
      <c r="P24" s="297">
        <v>8</v>
      </c>
      <c r="Q24" s="297"/>
    </row>
    <row r="25" spans="1:17" ht="15" customHeight="1" x14ac:dyDescent="0.2">
      <c r="A25" s="296" t="s">
        <v>229</v>
      </c>
      <c r="B25" s="297">
        <v>0</v>
      </c>
      <c r="C25" s="297"/>
      <c r="D25" s="297">
        <v>0</v>
      </c>
      <c r="E25" s="297"/>
      <c r="F25" s="297">
        <v>3</v>
      </c>
      <c r="G25" s="297"/>
      <c r="H25" s="297">
        <v>2</v>
      </c>
      <c r="I25" s="297"/>
      <c r="J25" s="297">
        <v>0</v>
      </c>
      <c r="K25" s="297"/>
      <c r="L25" s="297">
        <v>0</v>
      </c>
      <c r="M25" s="297"/>
      <c r="N25" s="297">
        <v>0</v>
      </c>
      <c r="O25" s="297"/>
      <c r="P25" s="297">
        <v>27</v>
      </c>
      <c r="Q25" s="297"/>
    </row>
    <row r="26" spans="1:17" ht="15" customHeight="1" x14ac:dyDescent="0.2">
      <c r="A26" s="296" t="s">
        <v>230</v>
      </c>
      <c r="B26" s="297">
        <v>0</v>
      </c>
      <c r="C26" s="297"/>
      <c r="D26" s="297">
        <v>0</v>
      </c>
      <c r="E26" s="297"/>
      <c r="F26" s="297">
        <v>0</v>
      </c>
      <c r="G26" s="297"/>
      <c r="H26" s="297">
        <v>1</v>
      </c>
      <c r="I26" s="297"/>
      <c r="J26" s="297">
        <v>0</v>
      </c>
      <c r="K26" s="297"/>
      <c r="L26" s="297">
        <v>0</v>
      </c>
      <c r="M26" s="297"/>
      <c r="N26" s="297">
        <v>0</v>
      </c>
      <c r="O26" s="297"/>
      <c r="P26" s="297">
        <v>3</v>
      </c>
      <c r="Q26" s="297"/>
    </row>
    <row r="27" spans="1:17" ht="15" customHeight="1" x14ac:dyDescent="0.2">
      <c r="A27" s="296" t="s">
        <v>125</v>
      </c>
      <c r="B27" s="297">
        <v>0</v>
      </c>
      <c r="C27" s="297"/>
      <c r="D27" s="297">
        <v>0</v>
      </c>
      <c r="E27" s="297"/>
      <c r="F27" s="297">
        <v>1</v>
      </c>
      <c r="G27" s="297"/>
      <c r="H27" s="297">
        <v>0</v>
      </c>
      <c r="I27" s="297"/>
      <c r="J27" s="297">
        <v>0</v>
      </c>
      <c r="K27" s="297"/>
      <c r="L27" s="297">
        <v>0</v>
      </c>
      <c r="M27" s="297"/>
      <c r="N27" s="297">
        <v>0</v>
      </c>
      <c r="O27" s="297"/>
      <c r="P27" s="297">
        <v>7</v>
      </c>
      <c r="Q27" s="297"/>
    </row>
    <row r="28" spans="1:17" s="229" customFormat="1" ht="15" customHeight="1" x14ac:dyDescent="0.2">
      <c r="A28" s="296" t="s">
        <v>284</v>
      </c>
      <c r="B28" s="297">
        <v>0</v>
      </c>
      <c r="C28" s="297"/>
      <c r="D28" s="297">
        <v>1</v>
      </c>
      <c r="E28" s="297"/>
      <c r="F28" s="297">
        <v>0</v>
      </c>
      <c r="G28" s="297"/>
      <c r="H28" s="297">
        <v>1</v>
      </c>
      <c r="I28" s="297"/>
      <c r="J28" s="297">
        <v>0</v>
      </c>
      <c r="K28" s="297"/>
      <c r="L28" s="297">
        <v>0</v>
      </c>
      <c r="M28" s="297"/>
      <c r="N28" s="297">
        <v>2</v>
      </c>
      <c r="O28" s="297"/>
      <c r="P28" s="297">
        <v>13</v>
      </c>
      <c r="Q28" s="297"/>
    </row>
    <row r="29" spans="1:17" s="229" customFormat="1" ht="15" customHeight="1" x14ac:dyDescent="0.2">
      <c r="A29" s="296" t="s">
        <v>119</v>
      </c>
      <c r="B29" s="297">
        <v>0</v>
      </c>
      <c r="C29" s="297"/>
      <c r="D29" s="297">
        <v>0</v>
      </c>
      <c r="E29" s="297"/>
      <c r="F29" s="297">
        <v>1</v>
      </c>
      <c r="G29" s="297"/>
      <c r="H29" s="297">
        <v>1</v>
      </c>
      <c r="I29" s="297"/>
      <c r="J29" s="297">
        <v>0</v>
      </c>
      <c r="K29" s="297"/>
      <c r="L29" s="297">
        <v>0</v>
      </c>
      <c r="M29" s="297"/>
      <c r="N29" s="297">
        <v>0</v>
      </c>
      <c r="O29" s="297"/>
      <c r="P29" s="297">
        <v>17</v>
      </c>
      <c r="Q29" s="297"/>
    </row>
    <row r="30" spans="1:17" ht="15" customHeight="1" x14ac:dyDescent="0.2">
      <c r="A30" s="296" t="s">
        <v>231</v>
      </c>
      <c r="B30" s="297">
        <v>32</v>
      </c>
      <c r="C30" s="297"/>
      <c r="D30" s="297">
        <v>948</v>
      </c>
      <c r="E30" s="297"/>
      <c r="F30" s="297">
        <v>39</v>
      </c>
      <c r="G30" s="297"/>
      <c r="H30" s="297">
        <v>0</v>
      </c>
      <c r="I30" s="297"/>
      <c r="J30" s="297">
        <v>0</v>
      </c>
      <c r="K30" s="297"/>
      <c r="L30" s="297">
        <v>0</v>
      </c>
      <c r="M30" s="297"/>
      <c r="N30" s="297">
        <v>0</v>
      </c>
      <c r="O30" s="297"/>
      <c r="P30" s="297">
        <v>36</v>
      </c>
      <c r="Q30" s="297"/>
    </row>
    <row r="31" spans="1:17" ht="16.899999999999999" customHeight="1" x14ac:dyDescent="0.2">
      <c r="A31" s="397" t="s">
        <v>232</v>
      </c>
      <c r="B31" s="397"/>
      <c r="C31" s="397"/>
      <c r="D31" s="397"/>
      <c r="E31" s="397"/>
      <c r="F31" s="397"/>
      <c r="G31" s="397"/>
      <c r="H31" s="397"/>
      <c r="I31" s="397"/>
      <c r="J31" s="397"/>
      <c r="K31" s="397"/>
      <c r="L31" s="397"/>
      <c r="M31" s="397"/>
      <c r="N31" s="397"/>
      <c r="O31" s="397"/>
      <c r="P31" s="397"/>
      <c r="Q31" s="397"/>
    </row>
    <row r="32" spans="1:17" ht="15" customHeight="1" x14ac:dyDescent="0.2">
      <c r="A32" s="397" t="s">
        <v>233</v>
      </c>
      <c r="B32" s="397"/>
      <c r="C32" s="397"/>
      <c r="D32" s="397"/>
      <c r="E32" s="397"/>
      <c r="F32" s="397"/>
      <c r="G32" s="397"/>
      <c r="H32" s="397"/>
      <c r="I32" s="397"/>
      <c r="J32" s="397"/>
      <c r="K32" s="397"/>
      <c r="L32" s="397"/>
      <c r="M32" s="397"/>
      <c r="N32" s="397"/>
      <c r="O32" s="397"/>
      <c r="P32" s="397"/>
      <c r="Q32" s="397"/>
    </row>
    <row r="33" spans="1:17" ht="17.45" customHeight="1" x14ac:dyDescent="0.2">
      <c r="A33" s="397" t="s">
        <v>234</v>
      </c>
      <c r="B33" s="397"/>
      <c r="C33" s="397"/>
      <c r="D33" s="397"/>
      <c r="E33" s="397"/>
      <c r="F33" s="397"/>
      <c r="G33" s="397"/>
      <c r="H33" s="397"/>
      <c r="I33" s="397"/>
      <c r="J33" s="397"/>
      <c r="K33" s="397"/>
      <c r="L33" s="397"/>
      <c r="M33" s="397"/>
      <c r="N33" s="397"/>
      <c r="O33" s="397"/>
      <c r="P33" s="397"/>
      <c r="Q33" s="397"/>
    </row>
    <row r="34" spans="1:17" ht="15" customHeight="1" x14ac:dyDescent="0.2">
      <c r="A34" s="397" t="s">
        <v>235</v>
      </c>
      <c r="B34" s="397"/>
      <c r="C34" s="397"/>
      <c r="D34" s="397"/>
      <c r="E34" s="397"/>
      <c r="F34" s="397"/>
      <c r="G34" s="397"/>
      <c r="H34" s="397"/>
      <c r="I34" s="397"/>
      <c r="J34" s="397"/>
      <c r="K34" s="397"/>
      <c r="L34" s="397"/>
      <c r="M34" s="397"/>
      <c r="N34" s="397"/>
      <c r="O34" s="397"/>
      <c r="P34" s="397"/>
      <c r="Q34" s="397"/>
    </row>
    <row r="35" spans="1:17" ht="15" customHeight="1" x14ac:dyDescent="0.2">
      <c r="A35" s="397" t="s">
        <v>266</v>
      </c>
      <c r="B35" s="397"/>
      <c r="C35" s="397"/>
      <c r="D35" s="397"/>
      <c r="E35" s="397"/>
      <c r="F35" s="397"/>
      <c r="G35" s="397"/>
      <c r="H35" s="397"/>
      <c r="I35" s="397"/>
      <c r="J35" s="397"/>
      <c r="K35" s="397"/>
      <c r="L35" s="397"/>
      <c r="M35" s="397"/>
      <c r="N35" s="397"/>
      <c r="O35" s="397"/>
      <c r="P35" s="397"/>
      <c r="Q35" s="397"/>
    </row>
    <row r="36" spans="1:17" ht="15" customHeight="1" x14ac:dyDescent="0.2">
      <c r="A36" s="353" t="s">
        <v>267</v>
      </c>
      <c r="B36" s="353"/>
      <c r="C36" s="353"/>
      <c r="D36" s="353"/>
      <c r="E36" s="353"/>
      <c r="F36" s="353"/>
      <c r="G36" s="353"/>
      <c r="H36" s="353"/>
      <c r="I36" s="353"/>
      <c r="J36" s="353"/>
      <c r="K36" s="353"/>
      <c r="L36" s="353"/>
      <c r="M36" s="353"/>
      <c r="N36" s="353"/>
      <c r="O36" s="353"/>
      <c r="P36" s="353"/>
      <c r="Q36" s="353"/>
    </row>
    <row r="37" spans="1:17" ht="15" customHeight="1" x14ac:dyDescent="0.2">
      <c r="A37" s="397" t="s">
        <v>236</v>
      </c>
      <c r="B37" s="397"/>
      <c r="C37" s="397"/>
      <c r="D37" s="397"/>
      <c r="E37" s="397"/>
      <c r="F37" s="397"/>
      <c r="G37" s="397"/>
      <c r="H37" s="397"/>
      <c r="I37" s="397"/>
      <c r="J37" s="397"/>
      <c r="K37" s="397"/>
      <c r="L37" s="397"/>
      <c r="M37" s="397"/>
      <c r="N37" s="397"/>
      <c r="O37" s="397"/>
      <c r="P37" s="397"/>
      <c r="Q37" s="397"/>
    </row>
    <row r="38" spans="1:17" ht="15" customHeight="1" x14ac:dyDescent="0.2">
      <c r="A38" s="385" t="s">
        <v>280</v>
      </c>
      <c r="B38" s="385"/>
      <c r="C38" s="385"/>
      <c r="D38" s="385"/>
      <c r="E38" s="385"/>
      <c r="F38" s="385"/>
      <c r="G38" s="385"/>
      <c r="H38" s="385"/>
      <c r="I38" s="385"/>
      <c r="J38" s="385"/>
      <c r="K38" s="385"/>
      <c r="L38" s="385"/>
      <c r="M38" s="385"/>
      <c r="N38" s="385"/>
      <c r="O38" s="385"/>
      <c r="P38" s="385"/>
      <c r="Q38" s="385"/>
    </row>
    <row r="39" spans="1:17" ht="16.899999999999999" customHeight="1" x14ac:dyDescent="0.2">
      <c r="A39" s="385" t="s">
        <v>279</v>
      </c>
      <c r="B39" s="385"/>
      <c r="C39" s="385"/>
      <c r="D39" s="385"/>
      <c r="E39" s="385"/>
      <c r="F39" s="385"/>
      <c r="G39" s="385"/>
      <c r="H39" s="385"/>
      <c r="I39" s="385"/>
      <c r="J39" s="385"/>
      <c r="K39" s="385"/>
      <c r="L39" s="385"/>
      <c r="M39" s="385"/>
      <c r="N39" s="385"/>
      <c r="O39" s="385"/>
      <c r="P39" s="385"/>
      <c r="Q39" s="385"/>
    </row>
    <row r="40" spans="1:17" ht="16.899999999999999" customHeight="1" x14ac:dyDescent="0.2">
      <c r="A40" s="350" t="s">
        <v>281</v>
      </c>
      <c r="B40" s="350"/>
      <c r="C40" s="350"/>
      <c r="D40" s="350"/>
      <c r="E40" s="350"/>
      <c r="F40" s="350"/>
      <c r="G40" s="350"/>
      <c r="H40" s="350"/>
      <c r="I40" s="350"/>
      <c r="J40" s="350"/>
      <c r="K40" s="350"/>
      <c r="L40" s="350"/>
      <c r="M40" s="350"/>
      <c r="N40" s="350"/>
      <c r="O40" s="350"/>
      <c r="P40" s="350"/>
      <c r="Q40" s="350"/>
    </row>
    <row r="41" spans="1:17" ht="19.149999999999999" customHeight="1" x14ac:dyDescent="0.2">
      <c r="A41" s="350" t="s">
        <v>282</v>
      </c>
      <c r="B41" s="350"/>
      <c r="C41" s="350"/>
      <c r="D41" s="350"/>
      <c r="E41" s="350"/>
      <c r="F41" s="350"/>
      <c r="G41" s="350"/>
      <c r="H41" s="350"/>
      <c r="I41" s="350"/>
      <c r="J41" s="350"/>
      <c r="K41" s="350"/>
      <c r="L41" s="350"/>
      <c r="M41" s="350"/>
      <c r="N41" s="350"/>
      <c r="O41" s="350"/>
      <c r="P41" s="350"/>
      <c r="Q41" s="350"/>
    </row>
    <row r="42" spans="1:17" ht="16.899999999999999" customHeight="1" x14ac:dyDescent="0.2">
      <c r="A42" s="350" t="s">
        <v>283</v>
      </c>
      <c r="B42" s="350"/>
      <c r="C42" s="350"/>
      <c r="D42" s="350"/>
      <c r="E42" s="350"/>
      <c r="F42" s="350"/>
      <c r="G42" s="350"/>
      <c r="H42" s="350"/>
      <c r="I42" s="350"/>
      <c r="J42" s="350"/>
      <c r="K42" s="350"/>
      <c r="L42" s="350"/>
      <c r="M42" s="350"/>
      <c r="N42" s="350"/>
      <c r="O42" s="350"/>
      <c r="P42" s="350"/>
      <c r="Q42" s="350"/>
    </row>
    <row r="43" spans="1:17" ht="15" customHeight="1" x14ac:dyDescent="0.2">
      <c r="A43" s="391" t="s">
        <v>237</v>
      </c>
      <c r="B43" s="391"/>
      <c r="C43" s="391"/>
      <c r="D43" s="391"/>
      <c r="E43" s="391"/>
      <c r="F43" s="391"/>
      <c r="G43" s="391"/>
      <c r="H43" s="391"/>
      <c r="I43" s="351"/>
      <c r="J43" s="298"/>
      <c r="K43" s="298"/>
      <c r="L43" s="259"/>
      <c r="M43" s="259"/>
      <c r="N43" s="259"/>
      <c r="O43" s="259"/>
      <c r="P43" s="259"/>
      <c r="Q43" s="259"/>
    </row>
  </sheetData>
  <mergeCells count="19">
    <mergeCell ref="A38:Q38"/>
    <mergeCell ref="A39:Q39"/>
    <mergeCell ref="A43:H43"/>
    <mergeCell ref="A31:Q31"/>
    <mergeCell ref="A32:Q32"/>
    <mergeCell ref="A33:Q33"/>
    <mergeCell ref="A34:Q34"/>
    <mergeCell ref="A35:Q35"/>
    <mergeCell ref="A37:Q37"/>
    <mergeCell ref="A5:A6"/>
    <mergeCell ref="B5:Q5"/>
    <mergeCell ref="B6:C6"/>
    <mergeCell ref="D6:E6"/>
    <mergeCell ref="F6:G6"/>
    <mergeCell ref="H6:I6"/>
    <mergeCell ref="J6:K6"/>
    <mergeCell ref="L6:M6"/>
    <mergeCell ref="N6:O6"/>
    <mergeCell ref="P6:Q6"/>
  </mergeCells>
  <printOptions horizontalCentered="1" verticalCentered="1"/>
  <pageMargins left="0.59055118110236227" right="0.39370078740157483" top="0.39370078740157483" bottom="0.39370078740157483" header="0" footer="0.19685039370078741"/>
  <pageSetup scale="80" orientation="landscape" r:id="rId1"/>
  <headerFooter alignWithMargins="0">
    <oddFooter>&amp;L321</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Q32"/>
  <sheetViews>
    <sheetView showGridLines="0" view="pageBreakPreview" zoomScaleNormal="70" zoomScaleSheetLayoutView="100" workbookViewId="0">
      <selection activeCell="G18" sqref="G18"/>
    </sheetView>
  </sheetViews>
  <sheetFormatPr baseColWidth="10" defaultColWidth="11.42578125" defaultRowHeight="12.75" x14ac:dyDescent="0.2"/>
  <cols>
    <col min="1" max="1" width="40.7109375" style="235" customWidth="1"/>
    <col min="2" max="2" width="15.7109375" style="235" customWidth="1"/>
    <col min="3" max="3" width="3.7109375" style="235" customWidth="1"/>
    <col min="4" max="4" width="15.7109375" style="235" customWidth="1"/>
    <col min="5" max="5" width="3.7109375" style="235" customWidth="1"/>
    <col min="6" max="6" width="15.7109375" style="235" customWidth="1"/>
    <col min="7" max="7" width="3.7109375" style="235" customWidth="1"/>
    <col min="8" max="8" width="15.7109375" style="235" customWidth="1"/>
    <col min="9" max="9" width="3.7109375" style="303" customWidth="1"/>
    <col min="10" max="10" width="2.7109375" style="303" customWidth="1"/>
    <col min="11" max="11" width="11.42578125" style="303"/>
    <col min="12" max="12" width="2.7109375" style="303" customWidth="1"/>
    <col min="13" max="13" width="11.42578125" style="303"/>
    <col min="14" max="14" width="2.7109375" style="303" customWidth="1"/>
    <col min="15" max="15" width="8.7109375" style="235" customWidth="1"/>
    <col min="16" max="16" width="2.7109375" style="235" customWidth="1"/>
    <col min="17" max="257" width="11.42578125" style="235"/>
    <col min="258" max="258" width="43.85546875" style="235" customWidth="1"/>
    <col min="259" max="259" width="13.28515625" style="235" customWidth="1"/>
    <col min="260" max="260" width="11.5703125" style="235" customWidth="1"/>
    <col min="261" max="262" width="15" style="235" customWidth="1"/>
    <col min="263" max="263" width="11.140625" style="235" customWidth="1"/>
    <col min="264" max="264" width="2.7109375" style="235" customWidth="1"/>
    <col min="265" max="265" width="9.140625" style="235" customWidth="1"/>
    <col min="266" max="266" width="2.7109375" style="235" customWidth="1"/>
    <col min="267" max="267" width="11.42578125" style="235"/>
    <col min="268" max="268" width="2.7109375" style="235" customWidth="1"/>
    <col min="269" max="269" width="11.42578125" style="235"/>
    <col min="270" max="270" width="2.7109375" style="235" customWidth="1"/>
    <col min="271" max="271" width="8.7109375" style="235" customWidth="1"/>
    <col min="272" max="272" width="2.7109375" style="235" customWidth="1"/>
    <col min="273" max="513" width="11.42578125" style="235"/>
    <col min="514" max="514" width="43.85546875" style="235" customWidth="1"/>
    <col min="515" max="515" width="13.28515625" style="235" customWidth="1"/>
    <col min="516" max="516" width="11.5703125" style="235" customWidth="1"/>
    <col min="517" max="518" width="15" style="235" customWidth="1"/>
    <col min="519" max="519" width="11.140625" style="235" customWidth="1"/>
    <col min="520" max="520" width="2.7109375" style="235" customWidth="1"/>
    <col min="521" max="521" width="9.140625" style="235" customWidth="1"/>
    <col min="522" max="522" width="2.7109375" style="235" customWidth="1"/>
    <col min="523" max="523" width="11.42578125" style="235"/>
    <col min="524" max="524" width="2.7109375" style="235" customWidth="1"/>
    <col min="525" max="525" width="11.42578125" style="235"/>
    <col min="526" max="526" width="2.7109375" style="235" customWidth="1"/>
    <col min="527" max="527" width="8.7109375" style="235" customWidth="1"/>
    <col min="528" max="528" width="2.7109375" style="235" customWidth="1"/>
    <col min="529" max="769" width="11.42578125" style="235"/>
    <col min="770" max="770" width="43.85546875" style="235" customWidth="1"/>
    <col min="771" max="771" width="13.28515625" style="235" customWidth="1"/>
    <col min="772" max="772" width="11.5703125" style="235" customWidth="1"/>
    <col min="773" max="774" width="15" style="235" customWidth="1"/>
    <col min="775" max="775" width="11.140625" style="235" customWidth="1"/>
    <col min="776" max="776" width="2.7109375" style="235" customWidth="1"/>
    <col min="777" max="777" width="9.140625" style="235" customWidth="1"/>
    <col min="778" max="778" width="2.7109375" style="235" customWidth="1"/>
    <col min="779" max="779" width="11.42578125" style="235"/>
    <col min="780" max="780" width="2.7109375" style="235" customWidth="1"/>
    <col min="781" max="781" width="11.42578125" style="235"/>
    <col min="782" max="782" width="2.7109375" style="235" customWidth="1"/>
    <col min="783" max="783" width="8.7109375" style="235" customWidth="1"/>
    <col min="784" max="784" width="2.7109375" style="235" customWidth="1"/>
    <col min="785" max="1025" width="11.42578125" style="235"/>
    <col min="1026" max="1026" width="43.85546875" style="235" customWidth="1"/>
    <col min="1027" max="1027" width="13.28515625" style="235" customWidth="1"/>
    <col min="1028" max="1028" width="11.5703125" style="235" customWidth="1"/>
    <col min="1029" max="1030" width="15" style="235" customWidth="1"/>
    <col min="1031" max="1031" width="11.140625" style="235" customWidth="1"/>
    <col min="1032" max="1032" width="2.7109375" style="235" customWidth="1"/>
    <col min="1033" max="1033" width="9.140625" style="235" customWidth="1"/>
    <col min="1034" max="1034" width="2.7109375" style="235" customWidth="1"/>
    <col min="1035" max="1035" width="11.42578125" style="235"/>
    <col min="1036" max="1036" width="2.7109375" style="235" customWidth="1"/>
    <col min="1037" max="1037" width="11.42578125" style="235"/>
    <col min="1038" max="1038" width="2.7109375" style="235" customWidth="1"/>
    <col min="1039" max="1039" width="8.7109375" style="235" customWidth="1"/>
    <col min="1040" max="1040" width="2.7109375" style="235" customWidth="1"/>
    <col min="1041" max="1281" width="11.42578125" style="235"/>
    <col min="1282" max="1282" width="43.85546875" style="235" customWidth="1"/>
    <col min="1283" max="1283" width="13.28515625" style="235" customWidth="1"/>
    <col min="1284" max="1284" width="11.5703125" style="235" customWidth="1"/>
    <col min="1285" max="1286" width="15" style="235" customWidth="1"/>
    <col min="1287" max="1287" width="11.140625" style="235" customWidth="1"/>
    <col min="1288" max="1288" width="2.7109375" style="235" customWidth="1"/>
    <col min="1289" max="1289" width="9.140625" style="235" customWidth="1"/>
    <col min="1290" max="1290" width="2.7109375" style="235" customWidth="1"/>
    <col min="1291" max="1291" width="11.42578125" style="235"/>
    <col min="1292" max="1292" width="2.7109375" style="235" customWidth="1"/>
    <col min="1293" max="1293" width="11.42578125" style="235"/>
    <col min="1294" max="1294" width="2.7109375" style="235" customWidth="1"/>
    <col min="1295" max="1295" width="8.7109375" style="235" customWidth="1"/>
    <col min="1296" max="1296" width="2.7109375" style="235" customWidth="1"/>
    <col min="1297" max="1537" width="11.42578125" style="235"/>
    <col min="1538" max="1538" width="43.85546875" style="235" customWidth="1"/>
    <col min="1539" max="1539" width="13.28515625" style="235" customWidth="1"/>
    <col min="1540" max="1540" width="11.5703125" style="235" customWidth="1"/>
    <col min="1541" max="1542" width="15" style="235" customWidth="1"/>
    <col min="1543" max="1543" width="11.140625" style="235" customWidth="1"/>
    <col min="1544" max="1544" width="2.7109375" style="235" customWidth="1"/>
    <col min="1545" max="1545" width="9.140625" style="235" customWidth="1"/>
    <col min="1546" max="1546" width="2.7109375" style="235" customWidth="1"/>
    <col min="1547" max="1547" width="11.42578125" style="235"/>
    <col min="1548" max="1548" width="2.7109375" style="235" customWidth="1"/>
    <col min="1549" max="1549" width="11.42578125" style="235"/>
    <col min="1550" max="1550" width="2.7109375" style="235" customWidth="1"/>
    <col min="1551" max="1551" width="8.7109375" style="235" customWidth="1"/>
    <col min="1552" max="1552" width="2.7109375" style="235" customWidth="1"/>
    <col min="1553" max="1793" width="11.42578125" style="235"/>
    <col min="1794" max="1794" width="43.85546875" style="235" customWidth="1"/>
    <col min="1795" max="1795" width="13.28515625" style="235" customWidth="1"/>
    <col min="1796" max="1796" width="11.5703125" style="235" customWidth="1"/>
    <col min="1797" max="1798" width="15" style="235" customWidth="1"/>
    <col min="1799" max="1799" width="11.140625" style="235" customWidth="1"/>
    <col min="1800" max="1800" width="2.7109375" style="235" customWidth="1"/>
    <col min="1801" max="1801" width="9.140625" style="235" customWidth="1"/>
    <col min="1802" max="1802" width="2.7109375" style="235" customWidth="1"/>
    <col min="1803" max="1803" width="11.42578125" style="235"/>
    <col min="1804" max="1804" width="2.7109375" style="235" customWidth="1"/>
    <col min="1805" max="1805" width="11.42578125" style="235"/>
    <col min="1806" max="1806" width="2.7109375" style="235" customWidth="1"/>
    <col min="1807" max="1807" width="8.7109375" style="235" customWidth="1"/>
    <col min="1808" max="1808" width="2.7109375" style="235" customWidth="1"/>
    <col min="1809" max="2049" width="11.42578125" style="235"/>
    <col min="2050" max="2050" width="43.85546875" style="235" customWidth="1"/>
    <col min="2051" max="2051" width="13.28515625" style="235" customWidth="1"/>
    <col min="2052" max="2052" width="11.5703125" style="235" customWidth="1"/>
    <col min="2053" max="2054" width="15" style="235" customWidth="1"/>
    <col min="2055" max="2055" width="11.140625" style="235" customWidth="1"/>
    <col min="2056" max="2056" width="2.7109375" style="235" customWidth="1"/>
    <col min="2057" max="2057" width="9.140625" style="235" customWidth="1"/>
    <col min="2058" max="2058" width="2.7109375" style="235" customWidth="1"/>
    <col min="2059" max="2059" width="11.42578125" style="235"/>
    <col min="2060" max="2060" width="2.7109375" style="235" customWidth="1"/>
    <col min="2061" max="2061" width="11.42578125" style="235"/>
    <col min="2062" max="2062" width="2.7109375" style="235" customWidth="1"/>
    <col min="2063" max="2063" width="8.7109375" style="235" customWidth="1"/>
    <col min="2064" max="2064" width="2.7109375" style="235" customWidth="1"/>
    <col min="2065" max="2305" width="11.42578125" style="235"/>
    <col min="2306" max="2306" width="43.85546875" style="235" customWidth="1"/>
    <col min="2307" max="2307" width="13.28515625" style="235" customWidth="1"/>
    <col min="2308" max="2308" width="11.5703125" style="235" customWidth="1"/>
    <col min="2309" max="2310" width="15" style="235" customWidth="1"/>
    <col min="2311" max="2311" width="11.140625" style="235" customWidth="1"/>
    <col min="2312" max="2312" width="2.7109375" style="235" customWidth="1"/>
    <col min="2313" max="2313" width="9.140625" style="235" customWidth="1"/>
    <col min="2314" max="2314" width="2.7109375" style="235" customWidth="1"/>
    <col min="2315" max="2315" width="11.42578125" style="235"/>
    <col min="2316" max="2316" width="2.7109375" style="235" customWidth="1"/>
    <col min="2317" max="2317" width="11.42578125" style="235"/>
    <col min="2318" max="2318" width="2.7109375" style="235" customWidth="1"/>
    <col min="2319" max="2319" width="8.7109375" style="235" customWidth="1"/>
    <col min="2320" max="2320" width="2.7109375" style="235" customWidth="1"/>
    <col min="2321" max="2561" width="11.42578125" style="235"/>
    <col min="2562" max="2562" width="43.85546875" style="235" customWidth="1"/>
    <col min="2563" max="2563" width="13.28515625" style="235" customWidth="1"/>
    <col min="2564" max="2564" width="11.5703125" style="235" customWidth="1"/>
    <col min="2565" max="2566" width="15" style="235" customWidth="1"/>
    <col min="2567" max="2567" width="11.140625" style="235" customWidth="1"/>
    <col min="2568" max="2568" width="2.7109375" style="235" customWidth="1"/>
    <col min="2569" max="2569" width="9.140625" style="235" customWidth="1"/>
    <col min="2570" max="2570" width="2.7109375" style="235" customWidth="1"/>
    <col min="2571" max="2571" width="11.42578125" style="235"/>
    <col min="2572" max="2572" width="2.7109375" style="235" customWidth="1"/>
    <col min="2573" max="2573" width="11.42578125" style="235"/>
    <col min="2574" max="2574" width="2.7109375" style="235" customWidth="1"/>
    <col min="2575" max="2575" width="8.7109375" style="235" customWidth="1"/>
    <col min="2576" max="2576" width="2.7109375" style="235" customWidth="1"/>
    <col min="2577" max="2817" width="11.42578125" style="235"/>
    <col min="2818" max="2818" width="43.85546875" style="235" customWidth="1"/>
    <col min="2819" max="2819" width="13.28515625" style="235" customWidth="1"/>
    <col min="2820" max="2820" width="11.5703125" style="235" customWidth="1"/>
    <col min="2821" max="2822" width="15" style="235" customWidth="1"/>
    <col min="2823" max="2823" width="11.140625" style="235" customWidth="1"/>
    <col min="2824" max="2824" width="2.7109375" style="235" customWidth="1"/>
    <col min="2825" max="2825" width="9.140625" style="235" customWidth="1"/>
    <col min="2826" max="2826" width="2.7109375" style="235" customWidth="1"/>
    <col min="2827" max="2827" width="11.42578125" style="235"/>
    <col min="2828" max="2828" width="2.7109375" style="235" customWidth="1"/>
    <col min="2829" max="2829" width="11.42578125" style="235"/>
    <col min="2830" max="2830" width="2.7109375" style="235" customWidth="1"/>
    <col min="2831" max="2831" width="8.7109375" style="235" customWidth="1"/>
    <col min="2832" max="2832" width="2.7109375" style="235" customWidth="1"/>
    <col min="2833" max="3073" width="11.42578125" style="235"/>
    <col min="3074" max="3074" width="43.85546875" style="235" customWidth="1"/>
    <col min="3075" max="3075" width="13.28515625" style="235" customWidth="1"/>
    <col min="3076" max="3076" width="11.5703125" style="235" customWidth="1"/>
    <col min="3077" max="3078" width="15" style="235" customWidth="1"/>
    <col min="3079" max="3079" width="11.140625" style="235" customWidth="1"/>
    <col min="3080" max="3080" width="2.7109375" style="235" customWidth="1"/>
    <col min="3081" max="3081" width="9.140625" style="235" customWidth="1"/>
    <col min="3082" max="3082" width="2.7109375" style="235" customWidth="1"/>
    <col min="3083" max="3083" width="11.42578125" style="235"/>
    <col min="3084" max="3084" width="2.7109375" style="235" customWidth="1"/>
    <col min="3085" max="3085" width="11.42578125" style="235"/>
    <col min="3086" max="3086" width="2.7109375" style="235" customWidth="1"/>
    <col min="3087" max="3087" width="8.7109375" style="235" customWidth="1"/>
    <col min="3088" max="3088" width="2.7109375" style="235" customWidth="1"/>
    <col min="3089" max="3329" width="11.42578125" style="235"/>
    <col min="3330" max="3330" width="43.85546875" style="235" customWidth="1"/>
    <col min="3331" max="3331" width="13.28515625" style="235" customWidth="1"/>
    <col min="3332" max="3332" width="11.5703125" style="235" customWidth="1"/>
    <col min="3333" max="3334" width="15" style="235" customWidth="1"/>
    <col min="3335" max="3335" width="11.140625" style="235" customWidth="1"/>
    <col min="3336" max="3336" width="2.7109375" style="235" customWidth="1"/>
    <col min="3337" max="3337" width="9.140625" style="235" customWidth="1"/>
    <col min="3338" max="3338" width="2.7109375" style="235" customWidth="1"/>
    <col min="3339" max="3339" width="11.42578125" style="235"/>
    <col min="3340" max="3340" width="2.7109375" style="235" customWidth="1"/>
    <col min="3341" max="3341" width="11.42578125" style="235"/>
    <col min="3342" max="3342" width="2.7109375" style="235" customWidth="1"/>
    <col min="3343" max="3343" width="8.7109375" style="235" customWidth="1"/>
    <col min="3344" max="3344" width="2.7109375" style="235" customWidth="1"/>
    <col min="3345" max="3585" width="11.42578125" style="235"/>
    <col min="3586" max="3586" width="43.85546875" style="235" customWidth="1"/>
    <col min="3587" max="3587" width="13.28515625" style="235" customWidth="1"/>
    <col min="3588" max="3588" width="11.5703125" style="235" customWidth="1"/>
    <col min="3589" max="3590" width="15" style="235" customWidth="1"/>
    <col min="3591" max="3591" width="11.140625" style="235" customWidth="1"/>
    <col min="3592" max="3592" width="2.7109375" style="235" customWidth="1"/>
    <col min="3593" max="3593" width="9.140625" style="235" customWidth="1"/>
    <col min="3594" max="3594" width="2.7109375" style="235" customWidth="1"/>
    <col min="3595" max="3595" width="11.42578125" style="235"/>
    <col min="3596" max="3596" width="2.7109375" style="235" customWidth="1"/>
    <col min="3597" max="3597" width="11.42578125" style="235"/>
    <col min="3598" max="3598" width="2.7109375" style="235" customWidth="1"/>
    <col min="3599" max="3599" width="8.7109375" style="235" customWidth="1"/>
    <col min="3600" max="3600" width="2.7109375" style="235" customWidth="1"/>
    <col min="3601" max="3841" width="11.42578125" style="235"/>
    <col min="3842" max="3842" width="43.85546875" style="235" customWidth="1"/>
    <col min="3843" max="3843" width="13.28515625" style="235" customWidth="1"/>
    <col min="3844" max="3844" width="11.5703125" style="235" customWidth="1"/>
    <col min="3845" max="3846" width="15" style="235" customWidth="1"/>
    <col min="3847" max="3847" width="11.140625" style="235" customWidth="1"/>
    <col min="3848" max="3848" width="2.7109375" style="235" customWidth="1"/>
    <col min="3849" max="3849" width="9.140625" style="235" customWidth="1"/>
    <col min="3850" max="3850" width="2.7109375" style="235" customWidth="1"/>
    <col min="3851" max="3851" width="11.42578125" style="235"/>
    <col min="3852" max="3852" width="2.7109375" style="235" customWidth="1"/>
    <col min="3853" max="3853" width="11.42578125" style="235"/>
    <col min="3854" max="3854" width="2.7109375" style="235" customWidth="1"/>
    <col min="3855" max="3855" width="8.7109375" style="235" customWidth="1"/>
    <col min="3856" max="3856" width="2.7109375" style="235" customWidth="1"/>
    <col min="3857" max="4097" width="11.42578125" style="235"/>
    <col min="4098" max="4098" width="43.85546875" style="235" customWidth="1"/>
    <col min="4099" max="4099" width="13.28515625" style="235" customWidth="1"/>
    <col min="4100" max="4100" width="11.5703125" style="235" customWidth="1"/>
    <col min="4101" max="4102" width="15" style="235" customWidth="1"/>
    <col min="4103" max="4103" width="11.140625" style="235" customWidth="1"/>
    <col min="4104" max="4104" width="2.7109375" style="235" customWidth="1"/>
    <col min="4105" max="4105" width="9.140625" style="235" customWidth="1"/>
    <col min="4106" max="4106" width="2.7109375" style="235" customWidth="1"/>
    <col min="4107" max="4107" width="11.42578125" style="235"/>
    <col min="4108" max="4108" width="2.7109375" style="235" customWidth="1"/>
    <col min="4109" max="4109" width="11.42578125" style="235"/>
    <col min="4110" max="4110" width="2.7109375" style="235" customWidth="1"/>
    <col min="4111" max="4111" width="8.7109375" style="235" customWidth="1"/>
    <col min="4112" max="4112" width="2.7109375" style="235" customWidth="1"/>
    <col min="4113" max="4353" width="11.42578125" style="235"/>
    <col min="4354" max="4354" width="43.85546875" style="235" customWidth="1"/>
    <col min="4355" max="4355" width="13.28515625" style="235" customWidth="1"/>
    <col min="4356" max="4356" width="11.5703125" style="235" customWidth="1"/>
    <col min="4357" max="4358" width="15" style="235" customWidth="1"/>
    <col min="4359" max="4359" width="11.140625" style="235" customWidth="1"/>
    <col min="4360" max="4360" width="2.7109375" style="235" customWidth="1"/>
    <col min="4361" max="4361" width="9.140625" style="235" customWidth="1"/>
    <col min="4362" max="4362" width="2.7109375" style="235" customWidth="1"/>
    <col min="4363" max="4363" width="11.42578125" style="235"/>
    <col min="4364" max="4364" width="2.7109375" style="235" customWidth="1"/>
    <col min="4365" max="4365" width="11.42578125" style="235"/>
    <col min="4366" max="4366" width="2.7109375" style="235" customWidth="1"/>
    <col min="4367" max="4367" width="8.7109375" style="235" customWidth="1"/>
    <col min="4368" max="4368" width="2.7109375" style="235" customWidth="1"/>
    <col min="4369" max="4609" width="11.42578125" style="235"/>
    <col min="4610" max="4610" width="43.85546875" style="235" customWidth="1"/>
    <col min="4611" max="4611" width="13.28515625" style="235" customWidth="1"/>
    <col min="4612" max="4612" width="11.5703125" style="235" customWidth="1"/>
    <col min="4613" max="4614" width="15" style="235" customWidth="1"/>
    <col min="4615" max="4615" width="11.140625" style="235" customWidth="1"/>
    <col min="4616" max="4616" width="2.7109375" style="235" customWidth="1"/>
    <col min="4617" max="4617" width="9.140625" style="235" customWidth="1"/>
    <col min="4618" max="4618" width="2.7109375" style="235" customWidth="1"/>
    <col min="4619" max="4619" width="11.42578125" style="235"/>
    <col min="4620" max="4620" width="2.7109375" style="235" customWidth="1"/>
    <col min="4621" max="4621" width="11.42578125" style="235"/>
    <col min="4622" max="4622" width="2.7109375" style="235" customWidth="1"/>
    <col min="4623" max="4623" width="8.7109375" style="235" customWidth="1"/>
    <col min="4624" max="4624" width="2.7109375" style="235" customWidth="1"/>
    <col min="4625" max="4865" width="11.42578125" style="235"/>
    <col min="4866" max="4866" width="43.85546875" style="235" customWidth="1"/>
    <col min="4867" max="4867" width="13.28515625" style="235" customWidth="1"/>
    <col min="4868" max="4868" width="11.5703125" style="235" customWidth="1"/>
    <col min="4869" max="4870" width="15" style="235" customWidth="1"/>
    <col min="4871" max="4871" width="11.140625" style="235" customWidth="1"/>
    <col min="4872" max="4872" width="2.7109375" style="235" customWidth="1"/>
    <col min="4873" max="4873" width="9.140625" style="235" customWidth="1"/>
    <col min="4874" max="4874" width="2.7109375" style="235" customWidth="1"/>
    <col min="4875" max="4875" width="11.42578125" style="235"/>
    <col min="4876" max="4876" width="2.7109375" style="235" customWidth="1"/>
    <col min="4877" max="4877" width="11.42578125" style="235"/>
    <col min="4878" max="4878" width="2.7109375" style="235" customWidth="1"/>
    <col min="4879" max="4879" width="8.7109375" style="235" customWidth="1"/>
    <col min="4880" max="4880" width="2.7109375" style="235" customWidth="1"/>
    <col min="4881" max="5121" width="11.42578125" style="235"/>
    <col min="5122" max="5122" width="43.85546875" style="235" customWidth="1"/>
    <col min="5123" max="5123" width="13.28515625" style="235" customWidth="1"/>
    <col min="5124" max="5124" width="11.5703125" style="235" customWidth="1"/>
    <col min="5125" max="5126" width="15" style="235" customWidth="1"/>
    <col min="5127" max="5127" width="11.140625" style="235" customWidth="1"/>
    <col min="5128" max="5128" width="2.7109375" style="235" customWidth="1"/>
    <col min="5129" max="5129" width="9.140625" style="235" customWidth="1"/>
    <col min="5130" max="5130" width="2.7109375" style="235" customWidth="1"/>
    <col min="5131" max="5131" width="11.42578125" style="235"/>
    <col min="5132" max="5132" width="2.7109375" style="235" customWidth="1"/>
    <col min="5133" max="5133" width="11.42578125" style="235"/>
    <col min="5134" max="5134" width="2.7109375" style="235" customWidth="1"/>
    <col min="5135" max="5135" width="8.7109375" style="235" customWidth="1"/>
    <col min="5136" max="5136" width="2.7109375" style="235" customWidth="1"/>
    <col min="5137" max="5377" width="11.42578125" style="235"/>
    <col min="5378" max="5378" width="43.85546875" style="235" customWidth="1"/>
    <col min="5379" max="5379" width="13.28515625" style="235" customWidth="1"/>
    <col min="5380" max="5380" width="11.5703125" style="235" customWidth="1"/>
    <col min="5381" max="5382" width="15" style="235" customWidth="1"/>
    <col min="5383" max="5383" width="11.140625" style="235" customWidth="1"/>
    <col min="5384" max="5384" width="2.7109375" style="235" customWidth="1"/>
    <col min="5385" max="5385" width="9.140625" style="235" customWidth="1"/>
    <col min="5386" max="5386" width="2.7109375" style="235" customWidth="1"/>
    <col min="5387" max="5387" width="11.42578125" style="235"/>
    <col min="5388" max="5388" width="2.7109375" style="235" customWidth="1"/>
    <col min="5389" max="5389" width="11.42578125" style="235"/>
    <col min="5390" max="5390" width="2.7109375" style="235" customWidth="1"/>
    <col min="5391" max="5391" width="8.7109375" style="235" customWidth="1"/>
    <col min="5392" max="5392" width="2.7109375" style="235" customWidth="1"/>
    <col min="5393" max="5633" width="11.42578125" style="235"/>
    <col min="5634" max="5634" width="43.85546875" style="235" customWidth="1"/>
    <col min="5635" max="5635" width="13.28515625" style="235" customWidth="1"/>
    <col min="5636" max="5636" width="11.5703125" style="235" customWidth="1"/>
    <col min="5637" max="5638" width="15" style="235" customWidth="1"/>
    <col min="5639" max="5639" width="11.140625" style="235" customWidth="1"/>
    <col min="5640" max="5640" width="2.7109375" style="235" customWidth="1"/>
    <col min="5641" max="5641" width="9.140625" style="235" customWidth="1"/>
    <col min="5642" max="5642" width="2.7109375" style="235" customWidth="1"/>
    <col min="5643" max="5643" width="11.42578125" style="235"/>
    <col min="5644" max="5644" width="2.7109375" style="235" customWidth="1"/>
    <col min="5645" max="5645" width="11.42578125" style="235"/>
    <col min="5646" max="5646" width="2.7109375" style="235" customWidth="1"/>
    <col min="5647" max="5647" width="8.7109375" style="235" customWidth="1"/>
    <col min="5648" max="5648" width="2.7109375" style="235" customWidth="1"/>
    <col min="5649" max="5889" width="11.42578125" style="235"/>
    <col min="5890" max="5890" width="43.85546875" style="235" customWidth="1"/>
    <col min="5891" max="5891" width="13.28515625" style="235" customWidth="1"/>
    <col min="5892" max="5892" width="11.5703125" style="235" customWidth="1"/>
    <col min="5893" max="5894" width="15" style="235" customWidth="1"/>
    <col min="5895" max="5895" width="11.140625" style="235" customWidth="1"/>
    <col min="5896" max="5896" width="2.7109375" style="235" customWidth="1"/>
    <col min="5897" max="5897" width="9.140625" style="235" customWidth="1"/>
    <col min="5898" max="5898" width="2.7109375" style="235" customWidth="1"/>
    <col min="5899" max="5899" width="11.42578125" style="235"/>
    <col min="5900" max="5900" width="2.7109375" style="235" customWidth="1"/>
    <col min="5901" max="5901" width="11.42578125" style="235"/>
    <col min="5902" max="5902" width="2.7109375" style="235" customWidth="1"/>
    <col min="5903" max="5903" width="8.7109375" style="235" customWidth="1"/>
    <col min="5904" max="5904" width="2.7109375" style="235" customWidth="1"/>
    <col min="5905" max="6145" width="11.42578125" style="235"/>
    <col min="6146" max="6146" width="43.85546875" style="235" customWidth="1"/>
    <col min="6147" max="6147" width="13.28515625" style="235" customWidth="1"/>
    <col min="6148" max="6148" width="11.5703125" style="235" customWidth="1"/>
    <col min="6149" max="6150" width="15" style="235" customWidth="1"/>
    <col min="6151" max="6151" width="11.140625" style="235" customWidth="1"/>
    <col min="6152" max="6152" width="2.7109375" style="235" customWidth="1"/>
    <col min="6153" max="6153" width="9.140625" style="235" customWidth="1"/>
    <col min="6154" max="6154" width="2.7109375" style="235" customWidth="1"/>
    <col min="6155" max="6155" width="11.42578125" style="235"/>
    <col min="6156" max="6156" width="2.7109375" style="235" customWidth="1"/>
    <col min="6157" max="6157" width="11.42578125" style="235"/>
    <col min="6158" max="6158" width="2.7109375" style="235" customWidth="1"/>
    <col min="6159" max="6159" width="8.7109375" style="235" customWidth="1"/>
    <col min="6160" max="6160" width="2.7109375" style="235" customWidth="1"/>
    <col min="6161" max="6401" width="11.42578125" style="235"/>
    <col min="6402" max="6402" width="43.85546875" style="235" customWidth="1"/>
    <col min="6403" max="6403" width="13.28515625" style="235" customWidth="1"/>
    <col min="6404" max="6404" width="11.5703125" style="235" customWidth="1"/>
    <col min="6405" max="6406" width="15" style="235" customWidth="1"/>
    <col min="6407" max="6407" width="11.140625" style="235" customWidth="1"/>
    <col min="6408" max="6408" width="2.7109375" style="235" customWidth="1"/>
    <col min="6409" max="6409" width="9.140625" style="235" customWidth="1"/>
    <col min="6410" max="6410" width="2.7109375" style="235" customWidth="1"/>
    <col min="6411" max="6411" width="11.42578125" style="235"/>
    <col min="6412" max="6412" width="2.7109375" style="235" customWidth="1"/>
    <col min="6413" max="6413" width="11.42578125" style="235"/>
    <col min="6414" max="6414" width="2.7109375" style="235" customWidth="1"/>
    <col min="6415" max="6415" width="8.7109375" style="235" customWidth="1"/>
    <col min="6416" max="6416" width="2.7109375" style="235" customWidth="1"/>
    <col min="6417" max="6657" width="11.42578125" style="235"/>
    <col min="6658" max="6658" width="43.85546875" style="235" customWidth="1"/>
    <col min="6659" max="6659" width="13.28515625" style="235" customWidth="1"/>
    <col min="6660" max="6660" width="11.5703125" style="235" customWidth="1"/>
    <col min="6661" max="6662" width="15" style="235" customWidth="1"/>
    <col min="6663" max="6663" width="11.140625" style="235" customWidth="1"/>
    <col min="6664" max="6664" width="2.7109375" style="235" customWidth="1"/>
    <col min="6665" max="6665" width="9.140625" style="235" customWidth="1"/>
    <col min="6666" max="6666" width="2.7109375" style="235" customWidth="1"/>
    <col min="6667" max="6667" width="11.42578125" style="235"/>
    <col min="6668" max="6668" width="2.7109375" style="235" customWidth="1"/>
    <col min="6669" max="6669" width="11.42578125" style="235"/>
    <col min="6670" max="6670" width="2.7109375" style="235" customWidth="1"/>
    <col min="6671" max="6671" width="8.7109375" style="235" customWidth="1"/>
    <col min="6672" max="6672" width="2.7109375" style="235" customWidth="1"/>
    <col min="6673" max="6913" width="11.42578125" style="235"/>
    <col min="6914" max="6914" width="43.85546875" style="235" customWidth="1"/>
    <col min="6915" max="6915" width="13.28515625" style="235" customWidth="1"/>
    <col min="6916" max="6916" width="11.5703125" style="235" customWidth="1"/>
    <col min="6917" max="6918" width="15" style="235" customWidth="1"/>
    <col min="6919" max="6919" width="11.140625" style="235" customWidth="1"/>
    <col min="6920" max="6920" width="2.7109375" style="235" customWidth="1"/>
    <col min="6921" max="6921" width="9.140625" style="235" customWidth="1"/>
    <col min="6922" max="6922" width="2.7109375" style="235" customWidth="1"/>
    <col min="6923" max="6923" width="11.42578125" style="235"/>
    <col min="6924" max="6924" width="2.7109375" style="235" customWidth="1"/>
    <col min="6925" max="6925" width="11.42578125" style="235"/>
    <col min="6926" max="6926" width="2.7109375" style="235" customWidth="1"/>
    <col min="6927" max="6927" width="8.7109375" style="235" customWidth="1"/>
    <col min="6928" max="6928" width="2.7109375" style="235" customWidth="1"/>
    <col min="6929" max="7169" width="11.42578125" style="235"/>
    <col min="7170" max="7170" width="43.85546875" style="235" customWidth="1"/>
    <col min="7171" max="7171" width="13.28515625" style="235" customWidth="1"/>
    <col min="7172" max="7172" width="11.5703125" style="235" customWidth="1"/>
    <col min="7173" max="7174" width="15" style="235" customWidth="1"/>
    <col min="7175" max="7175" width="11.140625" style="235" customWidth="1"/>
    <col min="7176" max="7176" width="2.7109375" style="235" customWidth="1"/>
    <col min="7177" max="7177" width="9.140625" style="235" customWidth="1"/>
    <col min="7178" max="7178" width="2.7109375" style="235" customWidth="1"/>
    <col min="7179" max="7179" width="11.42578125" style="235"/>
    <col min="7180" max="7180" width="2.7109375" style="235" customWidth="1"/>
    <col min="7181" max="7181" width="11.42578125" style="235"/>
    <col min="7182" max="7182" width="2.7109375" style="235" customWidth="1"/>
    <col min="7183" max="7183" width="8.7109375" style="235" customWidth="1"/>
    <col min="7184" max="7184" width="2.7109375" style="235" customWidth="1"/>
    <col min="7185" max="7425" width="11.42578125" style="235"/>
    <col min="7426" max="7426" width="43.85546875" style="235" customWidth="1"/>
    <col min="7427" max="7427" width="13.28515625" style="235" customWidth="1"/>
    <col min="7428" max="7428" width="11.5703125" style="235" customWidth="1"/>
    <col min="7429" max="7430" width="15" style="235" customWidth="1"/>
    <col min="7431" max="7431" width="11.140625" style="235" customWidth="1"/>
    <col min="7432" max="7432" width="2.7109375" style="235" customWidth="1"/>
    <col min="7433" max="7433" width="9.140625" style="235" customWidth="1"/>
    <col min="7434" max="7434" width="2.7109375" style="235" customWidth="1"/>
    <col min="7435" max="7435" width="11.42578125" style="235"/>
    <col min="7436" max="7436" width="2.7109375" style="235" customWidth="1"/>
    <col min="7437" max="7437" width="11.42578125" style="235"/>
    <col min="7438" max="7438" width="2.7109375" style="235" customWidth="1"/>
    <col min="7439" max="7439" width="8.7109375" style="235" customWidth="1"/>
    <col min="7440" max="7440" width="2.7109375" style="235" customWidth="1"/>
    <col min="7441" max="7681" width="11.42578125" style="235"/>
    <col min="7682" max="7682" width="43.85546875" style="235" customWidth="1"/>
    <col min="7683" max="7683" width="13.28515625" style="235" customWidth="1"/>
    <col min="7684" max="7684" width="11.5703125" style="235" customWidth="1"/>
    <col min="7685" max="7686" width="15" style="235" customWidth="1"/>
    <col min="7687" max="7687" width="11.140625" style="235" customWidth="1"/>
    <col min="7688" max="7688" width="2.7109375" style="235" customWidth="1"/>
    <col min="7689" max="7689" width="9.140625" style="235" customWidth="1"/>
    <col min="7690" max="7690" width="2.7109375" style="235" customWidth="1"/>
    <col min="7691" max="7691" width="11.42578125" style="235"/>
    <col min="7692" max="7692" width="2.7109375" style="235" customWidth="1"/>
    <col min="7693" max="7693" width="11.42578125" style="235"/>
    <col min="7694" max="7694" width="2.7109375" style="235" customWidth="1"/>
    <col min="7695" max="7695" width="8.7109375" style="235" customWidth="1"/>
    <col min="7696" max="7696" width="2.7109375" style="235" customWidth="1"/>
    <col min="7697" max="7937" width="11.42578125" style="235"/>
    <col min="7938" max="7938" width="43.85546875" style="235" customWidth="1"/>
    <col min="7939" max="7939" width="13.28515625" style="235" customWidth="1"/>
    <col min="7940" max="7940" width="11.5703125" style="235" customWidth="1"/>
    <col min="7941" max="7942" width="15" style="235" customWidth="1"/>
    <col min="7943" max="7943" width="11.140625" style="235" customWidth="1"/>
    <col min="7944" max="7944" width="2.7109375" style="235" customWidth="1"/>
    <col min="7945" max="7945" width="9.140625" style="235" customWidth="1"/>
    <col min="7946" max="7946" width="2.7109375" style="235" customWidth="1"/>
    <col min="7947" max="7947" width="11.42578125" style="235"/>
    <col min="7948" max="7948" width="2.7109375" style="235" customWidth="1"/>
    <col min="7949" max="7949" width="11.42578125" style="235"/>
    <col min="7950" max="7950" width="2.7109375" style="235" customWidth="1"/>
    <col min="7951" max="7951" width="8.7109375" style="235" customWidth="1"/>
    <col min="7952" max="7952" width="2.7109375" style="235" customWidth="1"/>
    <col min="7953" max="8193" width="11.42578125" style="235"/>
    <col min="8194" max="8194" width="43.85546875" style="235" customWidth="1"/>
    <col min="8195" max="8195" width="13.28515625" style="235" customWidth="1"/>
    <col min="8196" max="8196" width="11.5703125" style="235" customWidth="1"/>
    <col min="8197" max="8198" width="15" style="235" customWidth="1"/>
    <col min="8199" max="8199" width="11.140625" style="235" customWidth="1"/>
    <col min="8200" max="8200" width="2.7109375" style="235" customWidth="1"/>
    <col min="8201" max="8201" width="9.140625" style="235" customWidth="1"/>
    <col min="8202" max="8202" width="2.7109375" style="235" customWidth="1"/>
    <col min="8203" max="8203" width="11.42578125" style="235"/>
    <col min="8204" max="8204" width="2.7109375" style="235" customWidth="1"/>
    <col min="8205" max="8205" width="11.42578125" style="235"/>
    <col min="8206" max="8206" width="2.7109375" style="235" customWidth="1"/>
    <col min="8207" max="8207" width="8.7109375" style="235" customWidth="1"/>
    <col min="8208" max="8208" width="2.7109375" style="235" customWidth="1"/>
    <col min="8209" max="8449" width="11.42578125" style="235"/>
    <col min="8450" max="8450" width="43.85546875" style="235" customWidth="1"/>
    <col min="8451" max="8451" width="13.28515625" style="235" customWidth="1"/>
    <col min="8452" max="8452" width="11.5703125" style="235" customWidth="1"/>
    <col min="8453" max="8454" width="15" style="235" customWidth="1"/>
    <col min="8455" max="8455" width="11.140625" style="235" customWidth="1"/>
    <col min="8456" max="8456" width="2.7109375" style="235" customWidth="1"/>
    <col min="8457" max="8457" width="9.140625" style="235" customWidth="1"/>
    <col min="8458" max="8458" width="2.7109375" style="235" customWidth="1"/>
    <col min="8459" max="8459" width="11.42578125" style="235"/>
    <col min="8460" max="8460" width="2.7109375" style="235" customWidth="1"/>
    <col min="8461" max="8461" width="11.42578125" style="235"/>
    <col min="8462" max="8462" width="2.7109375" style="235" customWidth="1"/>
    <col min="8463" max="8463" width="8.7109375" style="235" customWidth="1"/>
    <col min="8464" max="8464" width="2.7109375" style="235" customWidth="1"/>
    <col min="8465" max="8705" width="11.42578125" style="235"/>
    <col min="8706" max="8706" width="43.85546875" style="235" customWidth="1"/>
    <col min="8707" max="8707" width="13.28515625" style="235" customWidth="1"/>
    <col min="8708" max="8708" width="11.5703125" style="235" customWidth="1"/>
    <col min="8709" max="8710" width="15" style="235" customWidth="1"/>
    <col min="8711" max="8711" width="11.140625" style="235" customWidth="1"/>
    <col min="8712" max="8712" width="2.7109375" style="235" customWidth="1"/>
    <col min="8713" max="8713" width="9.140625" style="235" customWidth="1"/>
    <col min="8714" max="8714" width="2.7109375" style="235" customWidth="1"/>
    <col min="8715" max="8715" width="11.42578125" style="235"/>
    <col min="8716" max="8716" width="2.7109375" style="235" customWidth="1"/>
    <col min="8717" max="8717" width="11.42578125" style="235"/>
    <col min="8718" max="8718" width="2.7109375" style="235" customWidth="1"/>
    <col min="8719" max="8719" width="8.7109375" style="235" customWidth="1"/>
    <col min="8720" max="8720" width="2.7109375" style="235" customWidth="1"/>
    <col min="8721" max="8961" width="11.42578125" style="235"/>
    <col min="8962" max="8962" width="43.85546875" style="235" customWidth="1"/>
    <col min="8963" max="8963" width="13.28515625" style="235" customWidth="1"/>
    <col min="8964" max="8964" width="11.5703125" style="235" customWidth="1"/>
    <col min="8965" max="8966" width="15" style="235" customWidth="1"/>
    <col min="8967" max="8967" width="11.140625" style="235" customWidth="1"/>
    <col min="8968" max="8968" width="2.7109375" style="235" customWidth="1"/>
    <col min="8969" max="8969" width="9.140625" style="235" customWidth="1"/>
    <col min="8970" max="8970" width="2.7109375" style="235" customWidth="1"/>
    <col min="8971" max="8971" width="11.42578125" style="235"/>
    <col min="8972" max="8972" width="2.7109375" style="235" customWidth="1"/>
    <col min="8973" max="8973" width="11.42578125" style="235"/>
    <col min="8974" max="8974" width="2.7109375" style="235" customWidth="1"/>
    <col min="8975" max="8975" width="8.7109375" style="235" customWidth="1"/>
    <col min="8976" max="8976" width="2.7109375" style="235" customWidth="1"/>
    <col min="8977" max="9217" width="11.42578125" style="235"/>
    <col min="9218" max="9218" width="43.85546875" style="235" customWidth="1"/>
    <col min="9219" max="9219" width="13.28515625" style="235" customWidth="1"/>
    <col min="9220" max="9220" width="11.5703125" style="235" customWidth="1"/>
    <col min="9221" max="9222" width="15" style="235" customWidth="1"/>
    <col min="9223" max="9223" width="11.140625" style="235" customWidth="1"/>
    <col min="9224" max="9224" width="2.7109375" style="235" customWidth="1"/>
    <col min="9225" max="9225" width="9.140625" style="235" customWidth="1"/>
    <col min="9226" max="9226" width="2.7109375" style="235" customWidth="1"/>
    <col min="9227" max="9227" width="11.42578125" style="235"/>
    <col min="9228" max="9228" width="2.7109375" style="235" customWidth="1"/>
    <col min="9229" max="9229" width="11.42578125" style="235"/>
    <col min="9230" max="9230" width="2.7109375" style="235" customWidth="1"/>
    <col min="9231" max="9231" width="8.7109375" style="235" customWidth="1"/>
    <col min="9232" max="9232" width="2.7109375" style="235" customWidth="1"/>
    <col min="9233" max="9473" width="11.42578125" style="235"/>
    <col min="9474" max="9474" width="43.85546875" style="235" customWidth="1"/>
    <col min="9475" max="9475" width="13.28515625" style="235" customWidth="1"/>
    <col min="9476" max="9476" width="11.5703125" style="235" customWidth="1"/>
    <col min="9477" max="9478" width="15" style="235" customWidth="1"/>
    <col min="9479" max="9479" width="11.140625" style="235" customWidth="1"/>
    <col min="9480" max="9480" width="2.7109375" style="235" customWidth="1"/>
    <col min="9481" max="9481" width="9.140625" style="235" customWidth="1"/>
    <col min="9482" max="9482" width="2.7109375" style="235" customWidth="1"/>
    <col min="9483" max="9483" width="11.42578125" style="235"/>
    <col min="9484" max="9484" width="2.7109375" style="235" customWidth="1"/>
    <col min="9485" max="9485" width="11.42578125" style="235"/>
    <col min="9486" max="9486" width="2.7109375" style="235" customWidth="1"/>
    <col min="9487" max="9487" width="8.7109375" style="235" customWidth="1"/>
    <col min="9488" max="9488" width="2.7109375" style="235" customWidth="1"/>
    <col min="9489" max="9729" width="11.42578125" style="235"/>
    <col min="9730" max="9730" width="43.85546875" style="235" customWidth="1"/>
    <col min="9731" max="9731" width="13.28515625" style="235" customWidth="1"/>
    <col min="9732" max="9732" width="11.5703125" style="235" customWidth="1"/>
    <col min="9733" max="9734" width="15" style="235" customWidth="1"/>
    <col min="9735" max="9735" width="11.140625" style="235" customWidth="1"/>
    <col min="9736" max="9736" width="2.7109375" style="235" customWidth="1"/>
    <col min="9737" max="9737" width="9.140625" style="235" customWidth="1"/>
    <col min="9738" max="9738" width="2.7109375" style="235" customWidth="1"/>
    <col min="9739" max="9739" width="11.42578125" style="235"/>
    <col min="9740" max="9740" width="2.7109375" style="235" customWidth="1"/>
    <col min="9741" max="9741" width="11.42578125" style="235"/>
    <col min="9742" max="9742" width="2.7109375" style="235" customWidth="1"/>
    <col min="9743" max="9743" width="8.7109375" style="235" customWidth="1"/>
    <col min="9744" max="9744" width="2.7109375" style="235" customWidth="1"/>
    <col min="9745" max="9985" width="11.42578125" style="235"/>
    <col min="9986" max="9986" width="43.85546875" style="235" customWidth="1"/>
    <col min="9987" max="9987" width="13.28515625" style="235" customWidth="1"/>
    <col min="9988" max="9988" width="11.5703125" style="235" customWidth="1"/>
    <col min="9989" max="9990" width="15" style="235" customWidth="1"/>
    <col min="9991" max="9991" width="11.140625" style="235" customWidth="1"/>
    <col min="9992" max="9992" width="2.7109375" style="235" customWidth="1"/>
    <col min="9993" max="9993" width="9.140625" style="235" customWidth="1"/>
    <col min="9994" max="9994" width="2.7109375" style="235" customWidth="1"/>
    <col min="9995" max="9995" width="11.42578125" style="235"/>
    <col min="9996" max="9996" width="2.7109375" style="235" customWidth="1"/>
    <col min="9997" max="9997" width="11.42578125" style="235"/>
    <col min="9998" max="9998" width="2.7109375" style="235" customWidth="1"/>
    <col min="9999" max="9999" width="8.7109375" style="235" customWidth="1"/>
    <col min="10000" max="10000" width="2.7109375" style="235" customWidth="1"/>
    <col min="10001" max="10241" width="11.42578125" style="235"/>
    <col min="10242" max="10242" width="43.85546875" style="235" customWidth="1"/>
    <col min="10243" max="10243" width="13.28515625" style="235" customWidth="1"/>
    <col min="10244" max="10244" width="11.5703125" style="235" customWidth="1"/>
    <col min="10245" max="10246" width="15" style="235" customWidth="1"/>
    <col min="10247" max="10247" width="11.140625" style="235" customWidth="1"/>
    <col min="10248" max="10248" width="2.7109375" style="235" customWidth="1"/>
    <col min="10249" max="10249" width="9.140625" style="235" customWidth="1"/>
    <col min="10250" max="10250" width="2.7109375" style="235" customWidth="1"/>
    <col min="10251" max="10251" width="11.42578125" style="235"/>
    <col min="10252" max="10252" width="2.7109375" style="235" customWidth="1"/>
    <col min="10253" max="10253" width="11.42578125" style="235"/>
    <col min="10254" max="10254" width="2.7109375" style="235" customWidth="1"/>
    <col min="10255" max="10255" width="8.7109375" style="235" customWidth="1"/>
    <col min="10256" max="10256" width="2.7109375" style="235" customWidth="1"/>
    <col min="10257" max="10497" width="11.42578125" style="235"/>
    <col min="10498" max="10498" width="43.85546875" style="235" customWidth="1"/>
    <col min="10499" max="10499" width="13.28515625" style="235" customWidth="1"/>
    <col min="10500" max="10500" width="11.5703125" style="235" customWidth="1"/>
    <col min="10501" max="10502" width="15" style="235" customWidth="1"/>
    <col min="10503" max="10503" width="11.140625" style="235" customWidth="1"/>
    <col min="10504" max="10504" width="2.7109375" style="235" customWidth="1"/>
    <col min="10505" max="10505" width="9.140625" style="235" customWidth="1"/>
    <col min="10506" max="10506" width="2.7109375" style="235" customWidth="1"/>
    <col min="10507" max="10507" width="11.42578125" style="235"/>
    <col min="10508" max="10508" width="2.7109375" style="235" customWidth="1"/>
    <col min="10509" max="10509" width="11.42578125" style="235"/>
    <col min="10510" max="10510" width="2.7109375" style="235" customWidth="1"/>
    <col min="10511" max="10511" width="8.7109375" style="235" customWidth="1"/>
    <col min="10512" max="10512" width="2.7109375" style="235" customWidth="1"/>
    <col min="10513" max="10753" width="11.42578125" style="235"/>
    <col min="10754" max="10754" width="43.85546875" style="235" customWidth="1"/>
    <col min="10755" max="10755" width="13.28515625" style="235" customWidth="1"/>
    <col min="10756" max="10756" width="11.5703125" style="235" customWidth="1"/>
    <col min="10757" max="10758" width="15" style="235" customWidth="1"/>
    <col min="10759" max="10759" width="11.140625" style="235" customWidth="1"/>
    <col min="10760" max="10760" width="2.7109375" style="235" customWidth="1"/>
    <col min="10761" max="10761" width="9.140625" style="235" customWidth="1"/>
    <col min="10762" max="10762" width="2.7109375" style="235" customWidth="1"/>
    <col min="10763" max="10763" width="11.42578125" style="235"/>
    <col min="10764" max="10764" width="2.7109375" style="235" customWidth="1"/>
    <col min="10765" max="10765" width="11.42578125" style="235"/>
    <col min="10766" max="10766" width="2.7109375" style="235" customWidth="1"/>
    <col min="10767" max="10767" width="8.7109375" style="235" customWidth="1"/>
    <col min="10768" max="10768" width="2.7109375" style="235" customWidth="1"/>
    <col min="10769" max="11009" width="11.42578125" style="235"/>
    <col min="11010" max="11010" width="43.85546875" style="235" customWidth="1"/>
    <col min="11011" max="11011" width="13.28515625" style="235" customWidth="1"/>
    <col min="11012" max="11012" width="11.5703125" style="235" customWidth="1"/>
    <col min="11013" max="11014" width="15" style="235" customWidth="1"/>
    <col min="11015" max="11015" width="11.140625" style="235" customWidth="1"/>
    <col min="11016" max="11016" width="2.7109375" style="235" customWidth="1"/>
    <col min="11017" max="11017" width="9.140625" style="235" customWidth="1"/>
    <col min="11018" max="11018" width="2.7109375" style="235" customWidth="1"/>
    <col min="11019" max="11019" width="11.42578125" style="235"/>
    <col min="11020" max="11020" width="2.7109375" style="235" customWidth="1"/>
    <col min="11021" max="11021" width="11.42578125" style="235"/>
    <col min="11022" max="11022" width="2.7109375" style="235" customWidth="1"/>
    <col min="11023" max="11023" width="8.7109375" style="235" customWidth="1"/>
    <col min="11024" max="11024" width="2.7109375" style="235" customWidth="1"/>
    <col min="11025" max="11265" width="11.42578125" style="235"/>
    <col min="11266" max="11266" width="43.85546875" style="235" customWidth="1"/>
    <col min="11267" max="11267" width="13.28515625" style="235" customWidth="1"/>
    <col min="11268" max="11268" width="11.5703125" style="235" customWidth="1"/>
    <col min="11269" max="11270" width="15" style="235" customWidth="1"/>
    <col min="11271" max="11271" width="11.140625" style="235" customWidth="1"/>
    <col min="11272" max="11272" width="2.7109375" style="235" customWidth="1"/>
    <col min="11273" max="11273" width="9.140625" style="235" customWidth="1"/>
    <col min="11274" max="11274" width="2.7109375" style="235" customWidth="1"/>
    <col min="11275" max="11275" width="11.42578125" style="235"/>
    <col min="11276" max="11276" width="2.7109375" style="235" customWidth="1"/>
    <col min="11277" max="11277" width="11.42578125" style="235"/>
    <col min="11278" max="11278" width="2.7109375" style="235" customWidth="1"/>
    <col min="11279" max="11279" width="8.7109375" style="235" customWidth="1"/>
    <col min="11280" max="11280" width="2.7109375" style="235" customWidth="1"/>
    <col min="11281" max="11521" width="11.42578125" style="235"/>
    <col min="11522" max="11522" width="43.85546875" style="235" customWidth="1"/>
    <col min="11523" max="11523" width="13.28515625" style="235" customWidth="1"/>
    <col min="11524" max="11524" width="11.5703125" style="235" customWidth="1"/>
    <col min="11525" max="11526" width="15" style="235" customWidth="1"/>
    <col min="11527" max="11527" width="11.140625" style="235" customWidth="1"/>
    <col min="11528" max="11528" width="2.7109375" style="235" customWidth="1"/>
    <col min="11529" max="11529" width="9.140625" style="235" customWidth="1"/>
    <col min="11530" max="11530" width="2.7109375" style="235" customWidth="1"/>
    <col min="11531" max="11531" width="11.42578125" style="235"/>
    <col min="11532" max="11532" width="2.7109375" style="235" customWidth="1"/>
    <col min="11533" max="11533" width="11.42578125" style="235"/>
    <col min="11534" max="11534" width="2.7109375" style="235" customWidth="1"/>
    <col min="11535" max="11535" width="8.7109375" style="235" customWidth="1"/>
    <col min="11536" max="11536" width="2.7109375" style="235" customWidth="1"/>
    <col min="11537" max="11777" width="11.42578125" style="235"/>
    <col min="11778" max="11778" width="43.85546875" style="235" customWidth="1"/>
    <col min="11779" max="11779" width="13.28515625" style="235" customWidth="1"/>
    <col min="11780" max="11780" width="11.5703125" style="235" customWidth="1"/>
    <col min="11781" max="11782" width="15" style="235" customWidth="1"/>
    <col min="11783" max="11783" width="11.140625" style="235" customWidth="1"/>
    <col min="11784" max="11784" width="2.7109375" style="235" customWidth="1"/>
    <col min="11785" max="11785" width="9.140625" style="235" customWidth="1"/>
    <col min="11786" max="11786" width="2.7109375" style="235" customWidth="1"/>
    <col min="11787" max="11787" width="11.42578125" style="235"/>
    <col min="11788" max="11788" width="2.7109375" style="235" customWidth="1"/>
    <col min="11789" max="11789" width="11.42578125" style="235"/>
    <col min="11790" max="11790" width="2.7109375" style="235" customWidth="1"/>
    <col min="11791" max="11791" width="8.7109375" style="235" customWidth="1"/>
    <col min="11792" max="11792" width="2.7109375" style="235" customWidth="1"/>
    <col min="11793" max="12033" width="11.42578125" style="235"/>
    <col min="12034" max="12034" width="43.85546875" style="235" customWidth="1"/>
    <col min="12035" max="12035" width="13.28515625" style="235" customWidth="1"/>
    <col min="12036" max="12036" width="11.5703125" style="235" customWidth="1"/>
    <col min="12037" max="12038" width="15" style="235" customWidth="1"/>
    <col min="12039" max="12039" width="11.140625" style="235" customWidth="1"/>
    <col min="12040" max="12040" width="2.7109375" style="235" customWidth="1"/>
    <col min="12041" max="12041" width="9.140625" style="235" customWidth="1"/>
    <col min="12042" max="12042" width="2.7109375" style="235" customWidth="1"/>
    <col min="12043" max="12043" width="11.42578125" style="235"/>
    <col min="12044" max="12044" width="2.7109375" style="235" customWidth="1"/>
    <col min="12045" max="12045" width="11.42578125" style="235"/>
    <col min="12046" max="12046" width="2.7109375" style="235" customWidth="1"/>
    <col min="12047" max="12047" width="8.7109375" style="235" customWidth="1"/>
    <col min="12048" max="12048" width="2.7109375" style="235" customWidth="1"/>
    <col min="12049" max="12289" width="11.42578125" style="235"/>
    <col min="12290" max="12290" width="43.85546875" style="235" customWidth="1"/>
    <col min="12291" max="12291" width="13.28515625" style="235" customWidth="1"/>
    <col min="12292" max="12292" width="11.5703125" style="235" customWidth="1"/>
    <col min="12293" max="12294" width="15" style="235" customWidth="1"/>
    <col min="12295" max="12295" width="11.140625" style="235" customWidth="1"/>
    <col min="12296" max="12296" width="2.7109375" style="235" customWidth="1"/>
    <col min="12297" max="12297" width="9.140625" style="235" customWidth="1"/>
    <col min="12298" max="12298" width="2.7109375" style="235" customWidth="1"/>
    <col min="12299" max="12299" width="11.42578125" style="235"/>
    <col min="12300" max="12300" width="2.7109375" style="235" customWidth="1"/>
    <col min="12301" max="12301" width="11.42578125" style="235"/>
    <col min="12302" max="12302" width="2.7109375" style="235" customWidth="1"/>
    <col min="12303" max="12303" width="8.7109375" style="235" customWidth="1"/>
    <col min="12304" max="12304" width="2.7109375" style="235" customWidth="1"/>
    <col min="12305" max="12545" width="11.42578125" style="235"/>
    <col min="12546" max="12546" width="43.85546875" style="235" customWidth="1"/>
    <col min="12547" max="12547" width="13.28515625" style="235" customWidth="1"/>
    <col min="12548" max="12548" width="11.5703125" style="235" customWidth="1"/>
    <col min="12549" max="12550" width="15" style="235" customWidth="1"/>
    <col min="12551" max="12551" width="11.140625" style="235" customWidth="1"/>
    <col min="12552" max="12552" width="2.7109375" style="235" customWidth="1"/>
    <col min="12553" max="12553" width="9.140625" style="235" customWidth="1"/>
    <col min="12554" max="12554" width="2.7109375" style="235" customWidth="1"/>
    <col min="12555" max="12555" width="11.42578125" style="235"/>
    <col min="12556" max="12556" width="2.7109375" style="235" customWidth="1"/>
    <col min="12557" max="12557" width="11.42578125" style="235"/>
    <col min="12558" max="12558" width="2.7109375" style="235" customWidth="1"/>
    <col min="12559" max="12559" width="8.7109375" style="235" customWidth="1"/>
    <col min="12560" max="12560" width="2.7109375" style="235" customWidth="1"/>
    <col min="12561" max="12801" width="11.42578125" style="235"/>
    <col min="12802" max="12802" width="43.85546875" style="235" customWidth="1"/>
    <col min="12803" max="12803" width="13.28515625" style="235" customWidth="1"/>
    <col min="12804" max="12804" width="11.5703125" style="235" customWidth="1"/>
    <col min="12805" max="12806" width="15" style="235" customWidth="1"/>
    <col min="12807" max="12807" width="11.140625" style="235" customWidth="1"/>
    <col min="12808" max="12808" width="2.7109375" style="235" customWidth="1"/>
    <col min="12809" max="12809" width="9.140625" style="235" customWidth="1"/>
    <col min="12810" max="12810" width="2.7109375" style="235" customWidth="1"/>
    <col min="12811" max="12811" width="11.42578125" style="235"/>
    <col min="12812" max="12812" width="2.7109375" style="235" customWidth="1"/>
    <col min="12813" max="12813" width="11.42578125" style="235"/>
    <col min="12814" max="12814" width="2.7109375" style="235" customWidth="1"/>
    <col min="12815" max="12815" width="8.7109375" style="235" customWidth="1"/>
    <col min="12816" max="12816" width="2.7109375" style="235" customWidth="1"/>
    <col min="12817" max="13057" width="11.42578125" style="235"/>
    <col min="13058" max="13058" width="43.85546875" style="235" customWidth="1"/>
    <col min="13059" max="13059" width="13.28515625" style="235" customWidth="1"/>
    <col min="13060" max="13060" width="11.5703125" style="235" customWidth="1"/>
    <col min="13061" max="13062" width="15" style="235" customWidth="1"/>
    <col min="13063" max="13063" width="11.140625" style="235" customWidth="1"/>
    <col min="13064" max="13064" width="2.7109375" style="235" customWidth="1"/>
    <col min="13065" max="13065" width="9.140625" style="235" customWidth="1"/>
    <col min="13066" max="13066" width="2.7109375" style="235" customWidth="1"/>
    <col min="13067" max="13067" width="11.42578125" style="235"/>
    <col min="13068" max="13068" width="2.7109375" style="235" customWidth="1"/>
    <col min="13069" max="13069" width="11.42578125" style="235"/>
    <col min="13070" max="13070" width="2.7109375" style="235" customWidth="1"/>
    <col min="13071" max="13071" width="8.7109375" style="235" customWidth="1"/>
    <col min="13072" max="13072" width="2.7109375" style="235" customWidth="1"/>
    <col min="13073" max="13313" width="11.42578125" style="235"/>
    <col min="13314" max="13314" width="43.85546875" style="235" customWidth="1"/>
    <col min="13315" max="13315" width="13.28515625" style="235" customWidth="1"/>
    <col min="13316" max="13316" width="11.5703125" style="235" customWidth="1"/>
    <col min="13317" max="13318" width="15" style="235" customWidth="1"/>
    <col min="13319" max="13319" width="11.140625" style="235" customWidth="1"/>
    <col min="13320" max="13320" width="2.7109375" style="235" customWidth="1"/>
    <col min="13321" max="13321" width="9.140625" style="235" customWidth="1"/>
    <col min="13322" max="13322" width="2.7109375" style="235" customWidth="1"/>
    <col min="13323" max="13323" width="11.42578125" style="235"/>
    <col min="13324" max="13324" width="2.7109375" style="235" customWidth="1"/>
    <col min="13325" max="13325" width="11.42578125" style="235"/>
    <col min="13326" max="13326" width="2.7109375" style="235" customWidth="1"/>
    <col min="13327" max="13327" width="8.7109375" style="235" customWidth="1"/>
    <col min="13328" max="13328" width="2.7109375" style="235" customWidth="1"/>
    <col min="13329" max="13569" width="11.42578125" style="235"/>
    <col min="13570" max="13570" width="43.85546875" style="235" customWidth="1"/>
    <col min="13571" max="13571" width="13.28515625" style="235" customWidth="1"/>
    <col min="13572" max="13572" width="11.5703125" style="235" customWidth="1"/>
    <col min="13573" max="13574" width="15" style="235" customWidth="1"/>
    <col min="13575" max="13575" width="11.140625" style="235" customWidth="1"/>
    <col min="13576" max="13576" width="2.7109375" style="235" customWidth="1"/>
    <col min="13577" max="13577" width="9.140625" style="235" customWidth="1"/>
    <col min="13578" max="13578" width="2.7109375" style="235" customWidth="1"/>
    <col min="13579" max="13579" width="11.42578125" style="235"/>
    <col min="13580" max="13580" width="2.7109375" style="235" customWidth="1"/>
    <col min="13581" max="13581" width="11.42578125" style="235"/>
    <col min="13582" max="13582" width="2.7109375" style="235" customWidth="1"/>
    <col min="13583" max="13583" width="8.7109375" style="235" customWidth="1"/>
    <col min="13584" max="13584" width="2.7109375" style="235" customWidth="1"/>
    <col min="13585" max="13825" width="11.42578125" style="235"/>
    <col min="13826" max="13826" width="43.85546875" style="235" customWidth="1"/>
    <col min="13827" max="13827" width="13.28515625" style="235" customWidth="1"/>
    <col min="13828" max="13828" width="11.5703125" style="235" customWidth="1"/>
    <col min="13829" max="13830" width="15" style="235" customWidth="1"/>
    <col min="13831" max="13831" width="11.140625" style="235" customWidth="1"/>
    <col min="13832" max="13832" width="2.7109375" style="235" customWidth="1"/>
    <col min="13833" max="13833" width="9.140625" style="235" customWidth="1"/>
    <col min="13834" max="13834" width="2.7109375" style="235" customWidth="1"/>
    <col min="13835" max="13835" width="11.42578125" style="235"/>
    <col min="13836" max="13836" width="2.7109375" style="235" customWidth="1"/>
    <col min="13837" max="13837" width="11.42578125" style="235"/>
    <col min="13838" max="13838" width="2.7109375" style="235" customWidth="1"/>
    <col min="13839" max="13839" width="8.7109375" style="235" customWidth="1"/>
    <col min="13840" max="13840" width="2.7109375" style="235" customWidth="1"/>
    <col min="13841" max="14081" width="11.42578125" style="235"/>
    <col min="14082" max="14082" width="43.85546875" style="235" customWidth="1"/>
    <col min="14083" max="14083" width="13.28515625" style="235" customWidth="1"/>
    <col min="14084" max="14084" width="11.5703125" style="235" customWidth="1"/>
    <col min="14085" max="14086" width="15" style="235" customWidth="1"/>
    <col min="14087" max="14087" width="11.140625" style="235" customWidth="1"/>
    <col min="14088" max="14088" width="2.7109375" style="235" customWidth="1"/>
    <col min="14089" max="14089" width="9.140625" style="235" customWidth="1"/>
    <col min="14090" max="14090" width="2.7109375" style="235" customWidth="1"/>
    <col min="14091" max="14091" width="11.42578125" style="235"/>
    <col min="14092" max="14092" width="2.7109375" style="235" customWidth="1"/>
    <col min="14093" max="14093" width="11.42578125" style="235"/>
    <col min="14094" max="14094" width="2.7109375" style="235" customWidth="1"/>
    <col min="14095" max="14095" width="8.7109375" style="235" customWidth="1"/>
    <col min="14096" max="14096" width="2.7109375" style="235" customWidth="1"/>
    <col min="14097" max="14337" width="11.42578125" style="235"/>
    <col min="14338" max="14338" width="43.85546875" style="235" customWidth="1"/>
    <col min="14339" max="14339" width="13.28515625" style="235" customWidth="1"/>
    <col min="14340" max="14340" width="11.5703125" style="235" customWidth="1"/>
    <col min="14341" max="14342" width="15" style="235" customWidth="1"/>
    <col min="14343" max="14343" width="11.140625" style="235" customWidth="1"/>
    <col min="14344" max="14344" width="2.7109375" style="235" customWidth="1"/>
    <col min="14345" max="14345" width="9.140625" style="235" customWidth="1"/>
    <col min="14346" max="14346" width="2.7109375" style="235" customWidth="1"/>
    <col min="14347" max="14347" width="11.42578125" style="235"/>
    <col min="14348" max="14348" width="2.7109375" style="235" customWidth="1"/>
    <col min="14349" max="14349" width="11.42578125" style="235"/>
    <col min="14350" max="14350" width="2.7109375" style="235" customWidth="1"/>
    <col min="14351" max="14351" width="8.7109375" style="235" customWidth="1"/>
    <col min="14352" max="14352" width="2.7109375" style="235" customWidth="1"/>
    <col min="14353" max="14593" width="11.42578125" style="235"/>
    <col min="14594" max="14594" width="43.85546875" style="235" customWidth="1"/>
    <col min="14595" max="14595" width="13.28515625" style="235" customWidth="1"/>
    <col min="14596" max="14596" width="11.5703125" style="235" customWidth="1"/>
    <col min="14597" max="14598" width="15" style="235" customWidth="1"/>
    <col min="14599" max="14599" width="11.140625" style="235" customWidth="1"/>
    <col min="14600" max="14600" width="2.7109375" style="235" customWidth="1"/>
    <col min="14601" max="14601" width="9.140625" style="235" customWidth="1"/>
    <col min="14602" max="14602" width="2.7109375" style="235" customWidth="1"/>
    <col min="14603" max="14603" width="11.42578125" style="235"/>
    <col min="14604" max="14604" width="2.7109375" style="235" customWidth="1"/>
    <col min="14605" max="14605" width="11.42578125" style="235"/>
    <col min="14606" max="14606" width="2.7109375" style="235" customWidth="1"/>
    <col min="14607" max="14607" width="8.7109375" style="235" customWidth="1"/>
    <col min="14608" max="14608" width="2.7109375" style="235" customWidth="1"/>
    <col min="14609" max="14849" width="11.42578125" style="235"/>
    <col min="14850" max="14850" width="43.85546875" style="235" customWidth="1"/>
    <col min="14851" max="14851" width="13.28515625" style="235" customWidth="1"/>
    <col min="14852" max="14852" width="11.5703125" style="235" customWidth="1"/>
    <col min="14853" max="14854" width="15" style="235" customWidth="1"/>
    <col min="14855" max="14855" width="11.140625" style="235" customWidth="1"/>
    <col min="14856" max="14856" width="2.7109375" style="235" customWidth="1"/>
    <col min="14857" max="14857" width="9.140625" style="235" customWidth="1"/>
    <col min="14858" max="14858" width="2.7109375" style="235" customWidth="1"/>
    <col min="14859" max="14859" width="11.42578125" style="235"/>
    <col min="14860" max="14860" width="2.7109375" style="235" customWidth="1"/>
    <col min="14861" max="14861" width="11.42578125" style="235"/>
    <col min="14862" max="14862" width="2.7109375" style="235" customWidth="1"/>
    <col min="14863" max="14863" width="8.7109375" style="235" customWidth="1"/>
    <col min="14864" max="14864" width="2.7109375" style="235" customWidth="1"/>
    <col min="14865" max="15105" width="11.42578125" style="235"/>
    <col min="15106" max="15106" width="43.85546875" style="235" customWidth="1"/>
    <col min="15107" max="15107" width="13.28515625" style="235" customWidth="1"/>
    <col min="15108" max="15108" width="11.5703125" style="235" customWidth="1"/>
    <col min="15109" max="15110" width="15" style="235" customWidth="1"/>
    <col min="15111" max="15111" width="11.140625" style="235" customWidth="1"/>
    <col min="15112" max="15112" width="2.7109375" style="235" customWidth="1"/>
    <col min="15113" max="15113" width="9.140625" style="235" customWidth="1"/>
    <col min="15114" max="15114" width="2.7109375" style="235" customWidth="1"/>
    <col min="15115" max="15115" width="11.42578125" style="235"/>
    <col min="15116" max="15116" width="2.7109375" style="235" customWidth="1"/>
    <col min="15117" max="15117" width="11.42578125" style="235"/>
    <col min="15118" max="15118" width="2.7109375" style="235" customWidth="1"/>
    <col min="15119" max="15119" width="8.7109375" style="235" customWidth="1"/>
    <col min="15120" max="15120" width="2.7109375" style="235" customWidth="1"/>
    <col min="15121" max="15361" width="11.42578125" style="235"/>
    <col min="15362" max="15362" width="43.85546875" style="235" customWidth="1"/>
    <col min="15363" max="15363" width="13.28515625" style="235" customWidth="1"/>
    <col min="15364" max="15364" width="11.5703125" style="235" customWidth="1"/>
    <col min="15365" max="15366" width="15" style="235" customWidth="1"/>
    <col min="15367" max="15367" width="11.140625" style="235" customWidth="1"/>
    <col min="15368" max="15368" width="2.7109375" style="235" customWidth="1"/>
    <col min="15369" max="15369" width="9.140625" style="235" customWidth="1"/>
    <col min="15370" max="15370" width="2.7109375" style="235" customWidth="1"/>
    <col min="15371" max="15371" width="11.42578125" style="235"/>
    <col min="15372" max="15372" width="2.7109375" style="235" customWidth="1"/>
    <col min="15373" max="15373" width="11.42578125" style="235"/>
    <col min="15374" max="15374" width="2.7109375" style="235" customWidth="1"/>
    <col min="15375" max="15375" width="8.7109375" style="235" customWidth="1"/>
    <col min="15376" max="15376" width="2.7109375" style="235" customWidth="1"/>
    <col min="15377" max="15617" width="11.42578125" style="235"/>
    <col min="15618" max="15618" width="43.85546875" style="235" customWidth="1"/>
    <col min="15619" max="15619" width="13.28515625" style="235" customWidth="1"/>
    <col min="15620" max="15620" width="11.5703125" style="235" customWidth="1"/>
    <col min="15621" max="15622" width="15" style="235" customWidth="1"/>
    <col min="15623" max="15623" width="11.140625" style="235" customWidth="1"/>
    <col min="15624" max="15624" width="2.7109375" style="235" customWidth="1"/>
    <col min="15625" max="15625" width="9.140625" style="235" customWidth="1"/>
    <col min="15626" max="15626" width="2.7109375" style="235" customWidth="1"/>
    <col min="15627" max="15627" width="11.42578125" style="235"/>
    <col min="15628" max="15628" width="2.7109375" style="235" customWidth="1"/>
    <col min="15629" max="15629" width="11.42578125" style="235"/>
    <col min="15630" max="15630" width="2.7109375" style="235" customWidth="1"/>
    <col min="15631" max="15631" width="8.7109375" style="235" customWidth="1"/>
    <col min="15632" max="15632" width="2.7109375" style="235" customWidth="1"/>
    <col min="15633" max="15873" width="11.42578125" style="235"/>
    <col min="15874" max="15874" width="43.85546875" style="235" customWidth="1"/>
    <col min="15875" max="15875" width="13.28515625" style="235" customWidth="1"/>
    <col min="15876" max="15876" width="11.5703125" style="235" customWidth="1"/>
    <col min="15877" max="15878" width="15" style="235" customWidth="1"/>
    <col min="15879" max="15879" width="11.140625" style="235" customWidth="1"/>
    <col min="15880" max="15880" width="2.7109375" style="235" customWidth="1"/>
    <col min="15881" max="15881" width="9.140625" style="235" customWidth="1"/>
    <col min="15882" max="15882" width="2.7109375" style="235" customWidth="1"/>
    <col min="15883" max="15883" width="11.42578125" style="235"/>
    <col min="15884" max="15884" width="2.7109375" style="235" customWidth="1"/>
    <col min="15885" max="15885" width="11.42578125" style="235"/>
    <col min="15886" max="15886" width="2.7109375" style="235" customWidth="1"/>
    <col min="15887" max="15887" width="8.7109375" style="235" customWidth="1"/>
    <col min="15888" max="15888" width="2.7109375" style="235" customWidth="1"/>
    <col min="15889" max="16129" width="11.42578125" style="235"/>
    <col min="16130" max="16130" width="43.85546875" style="235" customWidth="1"/>
    <col min="16131" max="16131" width="13.28515625" style="235" customWidth="1"/>
    <col min="16132" max="16132" width="11.5703125" style="235" customWidth="1"/>
    <col min="16133" max="16134" width="15" style="235" customWidth="1"/>
    <col min="16135" max="16135" width="11.140625" style="235" customWidth="1"/>
    <col min="16136" max="16136" width="2.7109375" style="235" customWidth="1"/>
    <col min="16137" max="16137" width="9.140625" style="235" customWidth="1"/>
    <col min="16138" max="16138" width="2.7109375" style="235" customWidth="1"/>
    <col min="16139" max="16139" width="11.42578125" style="235"/>
    <col min="16140" max="16140" width="2.7109375" style="235" customWidth="1"/>
    <col min="16141" max="16141" width="11.42578125" style="235"/>
    <col min="16142" max="16142" width="2.7109375" style="235" customWidth="1"/>
    <col min="16143" max="16143" width="8.7109375" style="235" customWidth="1"/>
    <col min="16144" max="16144" width="2.7109375" style="235" customWidth="1"/>
    <col min="16145" max="16384" width="11.42578125" style="235"/>
  </cols>
  <sheetData>
    <row r="1" spans="1:16" s="226" customFormat="1" ht="19.5" customHeight="1" x14ac:dyDescent="0.2">
      <c r="A1" s="228" t="s">
        <v>238</v>
      </c>
      <c r="B1" s="221"/>
      <c r="C1" s="221"/>
      <c r="D1" s="221"/>
      <c r="E1" s="221"/>
      <c r="F1" s="221"/>
      <c r="G1" s="221"/>
      <c r="H1" s="403" t="s">
        <v>258</v>
      </c>
      <c r="I1" s="403"/>
      <c r="J1" s="299"/>
      <c r="K1" s="299"/>
      <c r="L1" s="300"/>
      <c r="M1" s="300"/>
      <c r="N1" s="300"/>
      <c r="O1" s="301"/>
    </row>
    <row r="2" spans="1:16" s="226" customFormat="1" ht="15.75" customHeight="1" x14ac:dyDescent="0.2">
      <c r="A2" s="228" t="s">
        <v>239</v>
      </c>
      <c r="B2" s="221"/>
      <c r="C2" s="221"/>
      <c r="D2" s="221"/>
      <c r="E2" s="221"/>
      <c r="F2" s="221"/>
      <c r="G2" s="221"/>
      <c r="H2" s="221"/>
      <c r="I2" s="302"/>
      <c r="J2" s="299"/>
      <c r="K2" s="299"/>
      <c r="L2" s="300"/>
      <c r="M2" s="300"/>
      <c r="N2" s="300"/>
      <c r="O2" s="301"/>
    </row>
    <row r="3" spans="1:16" s="229" customFormat="1" ht="17.100000000000001" customHeight="1" x14ac:dyDescent="0.2">
      <c r="A3" s="271" t="s">
        <v>60</v>
      </c>
      <c r="B3" s="222"/>
      <c r="C3" s="222"/>
      <c r="D3" s="222"/>
      <c r="E3" s="222"/>
      <c r="F3" s="222"/>
      <c r="G3" s="222"/>
      <c r="H3" s="222"/>
      <c r="I3" s="223"/>
      <c r="J3" s="303"/>
      <c r="K3" s="303"/>
      <c r="L3" s="303"/>
      <c r="M3" s="303"/>
      <c r="N3" s="303"/>
    </row>
    <row r="4" spans="1:16" s="229" customFormat="1" ht="12.95" customHeight="1" x14ac:dyDescent="0.2">
      <c r="A4" s="291"/>
      <c r="B4" s="222"/>
      <c r="C4" s="222"/>
      <c r="D4" s="222"/>
      <c r="E4" s="222"/>
      <c r="F4" s="222"/>
      <c r="G4" s="222"/>
      <c r="H4" s="222"/>
      <c r="I4" s="223"/>
      <c r="J4" s="303"/>
      <c r="L4" s="303"/>
      <c r="M4" s="303"/>
      <c r="N4" s="303"/>
      <c r="O4" s="303"/>
    </row>
    <row r="5" spans="1:16" s="233" customFormat="1" ht="18" customHeight="1" x14ac:dyDescent="0.25">
      <c r="A5" s="386" t="s">
        <v>211</v>
      </c>
      <c r="B5" s="390" t="s">
        <v>240</v>
      </c>
      <c r="C5" s="390"/>
      <c r="D5" s="390"/>
      <c r="E5" s="390"/>
      <c r="F5" s="390"/>
      <c r="G5" s="390"/>
      <c r="H5" s="390"/>
      <c r="I5" s="390"/>
      <c r="J5" s="304"/>
      <c r="K5" s="304"/>
      <c r="L5" s="304"/>
      <c r="M5" s="304"/>
      <c r="N5" s="304"/>
      <c r="O5" s="305"/>
      <c r="P5" s="305"/>
    </row>
    <row r="6" spans="1:16" ht="26.25" customHeight="1" x14ac:dyDescent="0.2">
      <c r="A6" s="387"/>
      <c r="B6" s="396" t="s">
        <v>214</v>
      </c>
      <c r="C6" s="396"/>
      <c r="D6" s="396"/>
      <c r="E6" s="396"/>
      <c r="F6" s="396" t="s">
        <v>161</v>
      </c>
      <c r="G6" s="396"/>
      <c r="H6" s="396"/>
      <c r="I6" s="396"/>
      <c r="J6" s="306"/>
      <c r="K6" s="398"/>
      <c r="L6" s="399"/>
      <c r="M6" s="398"/>
      <c r="N6" s="399"/>
      <c r="O6" s="400"/>
      <c r="P6" s="401"/>
    </row>
    <row r="7" spans="1:16" ht="17.25" customHeight="1" x14ac:dyDescent="0.2">
      <c r="A7" s="387"/>
      <c r="B7" s="307">
        <v>2014</v>
      </c>
      <c r="C7" s="307"/>
      <c r="D7" s="308">
        <v>2015</v>
      </c>
      <c r="E7" s="308"/>
      <c r="F7" s="308">
        <v>2014</v>
      </c>
      <c r="G7" s="308"/>
      <c r="H7" s="308">
        <v>2015</v>
      </c>
      <c r="I7" s="307"/>
      <c r="J7" s="309"/>
      <c r="K7" s="310"/>
      <c r="L7" s="309"/>
      <c r="M7" s="310"/>
      <c r="N7" s="309"/>
      <c r="O7" s="311"/>
      <c r="P7" s="312"/>
    </row>
    <row r="8" spans="1:16" s="242" customFormat="1" ht="15" customHeight="1" x14ac:dyDescent="0.2">
      <c r="A8" s="313" t="s">
        <v>3</v>
      </c>
      <c r="B8" s="265">
        <f>SUM(B10:B30)</f>
        <v>742</v>
      </c>
      <c r="C8" s="265"/>
      <c r="D8" s="265">
        <f>SUM(D10:D30)</f>
        <v>918</v>
      </c>
      <c r="E8" s="265"/>
      <c r="F8" s="265">
        <f>SUM(F10:F30)</f>
        <v>82</v>
      </c>
      <c r="G8" s="265"/>
      <c r="H8" s="265">
        <f>SUM(H10:H30)</f>
        <v>77</v>
      </c>
      <c r="I8" s="314"/>
      <c r="J8" s="315"/>
      <c r="K8" s="316"/>
      <c r="L8" s="315"/>
      <c r="M8" s="316"/>
      <c r="N8" s="315"/>
      <c r="O8" s="316"/>
      <c r="P8" s="315"/>
    </row>
    <row r="9" spans="1:16" s="242" customFormat="1" ht="17.100000000000001" hidden="1" customHeight="1" x14ac:dyDescent="0.2">
      <c r="A9" s="292" t="s">
        <v>63</v>
      </c>
      <c r="B9" s="293" t="s">
        <v>64</v>
      </c>
      <c r="C9" s="245" t="s">
        <v>65</v>
      </c>
      <c r="D9" s="293" t="s">
        <v>66</v>
      </c>
      <c r="E9" s="293" t="s">
        <v>67</v>
      </c>
      <c r="F9" s="293" t="s">
        <v>68</v>
      </c>
      <c r="G9" s="245" t="s">
        <v>69</v>
      </c>
      <c r="H9" s="293" t="s">
        <v>70</v>
      </c>
      <c r="I9" s="293" t="s">
        <v>71</v>
      </c>
      <c r="J9" s="315"/>
      <c r="K9" s="317"/>
      <c r="L9" s="315"/>
      <c r="M9" s="317"/>
      <c r="N9" s="315"/>
      <c r="O9" s="318"/>
      <c r="P9" s="315"/>
    </row>
    <row r="10" spans="1:16" ht="15" customHeight="1" x14ac:dyDescent="0.2">
      <c r="A10" s="294" t="s">
        <v>110</v>
      </c>
      <c r="B10" s="295">
        <v>0</v>
      </c>
      <c r="C10" s="249"/>
      <c r="D10" s="295">
        <v>3</v>
      </c>
      <c r="E10" s="295"/>
      <c r="F10" s="295">
        <v>3</v>
      </c>
      <c r="G10" s="249"/>
      <c r="H10" s="295">
        <v>3</v>
      </c>
      <c r="I10" s="295"/>
      <c r="J10" s="319"/>
      <c r="K10" s="317"/>
      <c r="L10" s="319"/>
      <c r="M10" s="317"/>
      <c r="N10" s="319"/>
      <c r="O10" s="318"/>
      <c r="P10" s="319"/>
    </row>
    <row r="11" spans="1:16" ht="15" customHeight="1" x14ac:dyDescent="0.2">
      <c r="A11" s="296" t="s">
        <v>111</v>
      </c>
      <c r="B11" s="297">
        <v>5</v>
      </c>
      <c r="C11" s="253"/>
      <c r="D11" s="297">
        <v>9</v>
      </c>
      <c r="E11" s="297"/>
      <c r="F11" s="297">
        <v>10</v>
      </c>
      <c r="G11" s="253"/>
      <c r="H11" s="297">
        <v>10</v>
      </c>
      <c r="I11" s="297"/>
      <c r="J11" s="319"/>
      <c r="K11" s="317"/>
      <c r="L11" s="319"/>
      <c r="M11" s="317"/>
      <c r="N11" s="319"/>
      <c r="O11" s="318"/>
      <c r="P11" s="319"/>
    </row>
    <row r="12" spans="1:16" ht="15" customHeight="1" x14ac:dyDescent="0.2">
      <c r="A12" s="296" t="s">
        <v>112</v>
      </c>
      <c r="B12" s="297">
        <v>0</v>
      </c>
      <c r="C12" s="253"/>
      <c r="D12" s="297">
        <v>1</v>
      </c>
      <c r="E12" s="297"/>
      <c r="F12" s="297">
        <v>29</v>
      </c>
      <c r="G12" s="253"/>
      <c r="H12" s="297">
        <v>15</v>
      </c>
      <c r="I12" s="297"/>
      <c r="J12" s="319"/>
      <c r="K12" s="317"/>
      <c r="L12" s="319"/>
      <c r="M12" s="317"/>
      <c r="N12" s="319"/>
      <c r="O12" s="318"/>
      <c r="P12" s="319"/>
    </row>
    <row r="13" spans="1:16" ht="15" customHeight="1" x14ac:dyDescent="0.2">
      <c r="A13" s="296" t="s">
        <v>126</v>
      </c>
      <c r="B13" s="297">
        <v>1</v>
      </c>
      <c r="C13" s="253"/>
      <c r="D13" s="297">
        <v>0</v>
      </c>
      <c r="E13" s="297"/>
      <c r="F13" s="297">
        <v>4</v>
      </c>
      <c r="G13" s="253"/>
      <c r="H13" s="297">
        <v>0</v>
      </c>
      <c r="I13" s="297"/>
      <c r="J13" s="319"/>
      <c r="K13" s="317"/>
      <c r="L13" s="319"/>
      <c r="M13" s="317"/>
      <c r="N13" s="319"/>
      <c r="O13" s="318"/>
      <c r="P13" s="319"/>
    </row>
    <row r="14" spans="1:16" ht="15" customHeight="1" x14ac:dyDescent="0.2">
      <c r="A14" s="296" t="s">
        <v>124</v>
      </c>
      <c r="B14" s="297">
        <v>1</v>
      </c>
      <c r="C14" s="253"/>
      <c r="D14" s="297">
        <v>1</v>
      </c>
      <c r="E14" s="297"/>
      <c r="F14" s="297">
        <v>4</v>
      </c>
      <c r="G14" s="253"/>
      <c r="H14" s="297">
        <v>2</v>
      </c>
      <c r="I14" s="297"/>
      <c r="J14" s="319"/>
      <c r="K14" s="317"/>
      <c r="L14" s="319"/>
      <c r="M14" s="317"/>
      <c r="N14" s="319"/>
      <c r="O14" s="318"/>
      <c r="P14" s="319"/>
    </row>
    <row r="15" spans="1:16" ht="15" customHeight="1" x14ac:dyDescent="0.2">
      <c r="A15" s="296" t="s">
        <v>113</v>
      </c>
      <c r="B15" s="297">
        <v>1</v>
      </c>
      <c r="C15" s="253"/>
      <c r="D15" s="297">
        <v>1</v>
      </c>
      <c r="E15" s="297"/>
      <c r="F15" s="297">
        <v>1</v>
      </c>
      <c r="G15" s="253"/>
      <c r="H15" s="297">
        <v>2</v>
      </c>
      <c r="I15" s="297"/>
      <c r="J15" s="319"/>
      <c r="K15" s="317"/>
      <c r="L15" s="319"/>
      <c r="M15" s="317"/>
      <c r="N15" s="319"/>
      <c r="O15" s="318"/>
      <c r="P15" s="319"/>
    </row>
    <row r="16" spans="1:16" ht="15" customHeight="1" x14ac:dyDescent="0.2">
      <c r="A16" s="296" t="s">
        <v>116</v>
      </c>
      <c r="B16" s="297">
        <v>1</v>
      </c>
      <c r="C16" s="253"/>
      <c r="D16" s="297">
        <v>0</v>
      </c>
      <c r="E16" s="297"/>
      <c r="F16" s="297">
        <v>7</v>
      </c>
      <c r="G16" s="253"/>
      <c r="H16" s="297">
        <v>2</v>
      </c>
      <c r="I16" s="297"/>
      <c r="J16" s="319"/>
      <c r="K16" s="317"/>
      <c r="L16" s="319"/>
      <c r="M16" s="317"/>
      <c r="N16" s="319"/>
      <c r="O16" s="318"/>
      <c r="P16" s="319"/>
    </row>
    <row r="17" spans="1:17" ht="15" customHeight="1" x14ac:dyDescent="0.2">
      <c r="A17" s="296" t="s">
        <v>128</v>
      </c>
      <c r="B17" s="297">
        <v>1</v>
      </c>
      <c r="C17" s="253"/>
      <c r="D17" s="297">
        <v>2</v>
      </c>
      <c r="E17" s="297"/>
      <c r="F17" s="297">
        <v>1</v>
      </c>
      <c r="G17" s="253"/>
      <c r="H17" s="297">
        <v>1</v>
      </c>
      <c r="I17" s="297"/>
      <c r="J17" s="319"/>
      <c r="K17" s="317"/>
      <c r="L17" s="319"/>
      <c r="M17" s="317"/>
      <c r="N17" s="319"/>
      <c r="O17" s="318"/>
      <c r="P17" s="319"/>
    </row>
    <row r="18" spans="1:17" ht="15" customHeight="1" x14ac:dyDescent="0.2">
      <c r="A18" s="296" t="s">
        <v>228</v>
      </c>
      <c r="B18" s="297">
        <v>0</v>
      </c>
      <c r="C18" s="253"/>
      <c r="D18" s="297">
        <v>0</v>
      </c>
      <c r="E18" s="297"/>
      <c r="F18" s="297">
        <v>1</v>
      </c>
      <c r="G18" s="253"/>
      <c r="H18" s="297">
        <v>2</v>
      </c>
      <c r="I18" s="297"/>
      <c r="J18" s="319"/>
      <c r="K18" s="317"/>
      <c r="L18" s="319"/>
      <c r="M18" s="317"/>
      <c r="N18" s="319"/>
      <c r="O18" s="318"/>
      <c r="P18" s="319"/>
      <c r="Q18" s="320"/>
    </row>
    <row r="19" spans="1:17" ht="15" customHeight="1" x14ac:dyDescent="0.2">
      <c r="A19" s="296" t="s">
        <v>115</v>
      </c>
      <c r="B19" s="297">
        <v>1</v>
      </c>
      <c r="C19" s="253"/>
      <c r="D19" s="297">
        <v>0</v>
      </c>
      <c r="E19" s="297"/>
      <c r="F19" s="297">
        <v>1</v>
      </c>
      <c r="G19" s="253"/>
      <c r="H19" s="297">
        <v>0</v>
      </c>
      <c r="I19" s="297"/>
      <c r="J19" s="319"/>
      <c r="K19" s="317"/>
      <c r="L19" s="319"/>
      <c r="M19" s="317"/>
      <c r="N19" s="319"/>
      <c r="O19" s="318"/>
      <c r="P19" s="319"/>
    </row>
    <row r="20" spans="1:17" ht="15" customHeight="1" x14ac:dyDescent="0.2">
      <c r="A20" s="296" t="s">
        <v>117</v>
      </c>
      <c r="B20" s="297">
        <v>1</v>
      </c>
      <c r="C20" s="253"/>
      <c r="D20" s="297">
        <v>0</v>
      </c>
      <c r="E20" s="297"/>
      <c r="F20" s="297">
        <v>2</v>
      </c>
      <c r="G20" s="253"/>
      <c r="H20" s="297">
        <v>2</v>
      </c>
      <c r="I20" s="297"/>
      <c r="J20" s="319"/>
      <c r="K20" s="317"/>
      <c r="L20" s="319"/>
      <c r="M20" s="317"/>
      <c r="N20" s="319"/>
      <c r="O20" s="318"/>
      <c r="P20" s="319"/>
      <c r="Q20" s="320"/>
    </row>
    <row r="21" spans="1:17" ht="15" customHeight="1" x14ac:dyDescent="0.2">
      <c r="A21" s="296" t="s">
        <v>119</v>
      </c>
      <c r="B21" s="297">
        <v>0</v>
      </c>
      <c r="C21" s="253"/>
      <c r="D21" s="297">
        <v>0</v>
      </c>
      <c r="E21" s="297"/>
      <c r="F21" s="297">
        <v>0</v>
      </c>
      <c r="G21" s="253"/>
      <c r="H21" s="297">
        <v>1</v>
      </c>
      <c r="I21" s="297"/>
      <c r="J21" s="319"/>
      <c r="K21" s="317"/>
      <c r="L21" s="319"/>
      <c r="M21" s="317"/>
      <c r="N21" s="319"/>
      <c r="O21" s="318"/>
      <c r="P21" s="319"/>
    </row>
    <row r="22" spans="1:17" ht="15" customHeight="1" x14ac:dyDescent="0.2">
      <c r="A22" s="296" t="s">
        <v>127</v>
      </c>
      <c r="B22" s="297">
        <v>0</v>
      </c>
      <c r="C22" s="253"/>
      <c r="D22" s="297">
        <v>3</v>
      </c>
      <c r="E22" s="297"/>
      <c r="F22" s="297">
        <v>0</v>
      </c>
      <c r="G22" s="253"/>
      <c r="H22" s="297">
        <v>1</v>
      </c>
      <c r="I22" s="297"/>
      <c r="J22" s="319"/>
      <c r="K22" s="317"/>
      <c r="L22" s="319"/>
      <c r="M22" s="317"/>
      <c r="N22" s="319"/>
      <c r="O22" s="318"/>
      <c r="P22" s="319"/>
    </row>
    <row r="23" spans="1:17" ht="15" customHeight="1" x14ac:dyDescent="0.2">
      <c r="A23" s="296" t="s">
        <v>123</v>
      </c>
      <c r="B23" s="297">
        <v>0</v>
      </c>
      <c r="C23" s="253"/>
      <c r="D23" s="297">
        <v>1</v>
      </c>
      <c r="E23" s="297"/>
      <c r="F23" s="297">
        <v>0</v>
      </c>
      <c r="G23" s="253"/>
      <c r="H23" s="297">
        <v>0</v>
      </c>
      <c r="I23" s="297"/>
      <c r="J23" s="319"/>
      <c r="K23" s="317"/>
      <c r="L23" s="319"/>
      <c r="M23" s="317"/>
      <c r="N23" s="319"/>
      <c r="O23" s="318"/>
      <c r="P23" s="319"/>
    </row>
    <row r="24" spans="1:17" ht="15" customHeight="1" x14ac:dyDescent="0.2">
      <c r="A24" s="296" t="s">
        <v>114</v>
      </c>
      <c r="B24" s="297">
        <v>0</v>
      </c>
      <c r="C24" s="253"/>
      <c r="D24" s="297">
        <v>0</v>
      </c>
      <c r="E24" s="297"/>
      <c r="F24" s="297">
        <v>0</v>
      </c>
      <c r="G24" s="253"/>
      <c r="H24" s="297">
        <v>1</v>
      </c>
      <c r="I24" s="297"/>
      <c r="J24" s="319"/>
      <c r="K24" s="317"/>
      <c r="L24" s="319"/>
      <c r="M24" s="317"/>
      <c r="N24" s="319"/>
      <c r="O24" s="318"/>
      <c r="P24" s="319"/>
    </row>
    <row r="25" spans="1:17" ht="15" customHeight="1" x14ac:dyDescent="0.2">
      <c r="A25" s="296" t="s">
        <v>120</v>
      </c>
      <c r="B25" s="297">
        <v>0</v>
      </c>
      <c r="C25" s="253"/>
      <c r="D25" s="297">
        <v>0</v>
      </c>
      <c r="E25" s="297"/>
      <c r="F25" s="297">
        <v>0</v>
      </c>
      <c r="G25" s="253"/>
      <c r="H25" s="297">
        <v>4</v>
      </c>
      <c r="I25" s="297"/>
      <c r="J25" s="319"/>
      <c r="K25" s="317"/>
      <c r="L25" s="319"/>
      <c r="M25" s="317"/>
      <c r="N25" s="319"/>
      <c r="O25" s="318"/>
      <c r="P25" s="319"/>
    </row>
    <row r="26" spans="1:17" ht="15" customHeight="1" x14ac:dyDescent="0.2">
      <c r="A26" s="296" t="s">
        <v>125</v>
      </c>
      <c r="B26" s="297">
        <v>0</v>
      </c>
      <c r="C26" s="253"/>
      <c r="D26" s="297">
        <v>0</v>
      </c>
      <c r="E26" s="297"/>
      <c r="F26" s="297">
        <v>0</v>
      </c>
      <c r="G26" s="253"/>
      <c r="H26" s="297">
        <v>1</v>
      </c>
      <c r="I26" s="297"/>
      <c r="J26" s="319"/>
      <c r="K26" s="317"/>
      <c r="L26" s="319"/>
      <c r="M26" s="317"/>
      <c r="N26" s="319"/>
      <c r="O26" s="318"/>
      <c r="P26" s="319"/>
    </row>
    <row r="27" spans="1:17" ht="15" customHeight="1" x14ac:dyDescent="0.2">
      <c r="A27" s="296" t="s">
        <v>222</v>
      </c>
      <c r="B27" s="297">
        <v>0</v>
      </c>
      <c r="C27" s="253"/>
      <c r="D27" s="297">
        <v>0</v>
      </c>
      <c r="E27" s="297"/>
      <c r="F27" s="297">
        <v>0</v>
      </c>
      <c r="G27" s="253"/>
      <c r="H27" s="297">
        <v>15</v>
      </c>
      <c r="I27" s="297"/>
      <c r="J27" s="319"/>
      <c r="K27" s="317"/>
      <c r="L27" s="319"/>
      <c r="M27" s="317"/>
      <c r="N27" s="319"/>
      <c r="O27" s="318"/>
      <c r="P27" s="319"/>
    </row>
    <row r="28" spans="1:17" ht="15" customHeight="1" x14ac:dyDescent="0.2">
      <c r="A28" s="296" t="s">
        <v>122</v>
      </c>
      <c r="B28" s="297">
        <v>0</v>
      </c>
      <c r="C28" s="253"/>
      <c r="D28" s="297">
        <v>2</v>
      </c>
      <c r="E28" s="297"/>
      <c r="F28" s="297">
        <v>0</v>
      </c>
      <c r="G28" s="253"/>
      <c r="H28" s="297">
        <v>2</v>
      </c>
      <c r="I28" s="297"/>
      <c r="J28" s="319"/>
      <c r="K28" s="317"/>
      <c r="L28" s="319"/>
      <c r="M28" s="317"/>
      <c r="N28" s="319"/>
      <c r="O28" s="318"/>
      <c r="P28" s="319"/>
    </row>
    <row r="29" spans="1:17" s="229" customFormat="1" ht="15" customHeight="1" x14ac:dyDescent="0.2">
      <c r="A29" s="296" t="s">
        <v>121</v>
      </c>
      <c r="B29" s="297">
        <v>0</v>
      </c>
      <c r="C29" s="253"/>
      <c r="D29" s="297">
        <v>0</v>
      </c>
      <c r="E29" s="297"/>
      <c r="F29" s="297">
        <v>0</v>
      </c>
      <c r="G29" s="253"/>
      <c r="H29" s="297">
        <v>0</v>
      </c>
      <c r="I29" s="297"/>
      <c r="J29" s="319"/>
      <c r="K29" s="317"/>
      <c r="L29" s="319"/>
      <c r="M29" s="317"/>
      <c r="N29" s="319"/>
      <c r="O29" s="318"/>
      <c r="P29" s="319"/>
    </row>
    <row r="30" spans="1:17" s="229" customFormat="1" ht="15" customHeight="1" x14ac:dyDescent="0.2">
      <c r="A30" s="296" t="s">
        <v>231</v>
      </c>
      <c r="B30" s="297">
        <v>730</v>
      </c>
      <c r="C30" s="253"/>
      <c r="D30" s="297">
        <v>895</v>
      </c>
      <c r="E30" s="297"/>
      <c r="F30" s="297">
        <v>19</v>
      </c>
      <c r="G30" s="253"/>
      <c r="H30" s="297">
        <v>13</v>
      </c>
      <c r="I30" s="297"/>
      <c r="J30" s="319"/>
      <c r="K30" s="317"/>
      <c r="L30" s="319"/>
      <c r="M30" s="317"/>
      <c r="N30" s="319"/>
      <c r="O30" s="318"/>
      <c r="P30" s="319"/>
    </row>
    <row r="31" spans="1:17" ht="30.6" customHeight="1" x14ac:dyDescent="0.2">
      <c r="A31" s="402" t="s">
        <v>241</v>
      </c>
      <c r="B31" s="402"/>
      <c r="C31" s="402"/>
      <c r="D31" s="402"/>
      <c r="E31" s="402"/>
      <c r="F31" s="402"/>
      <c r="G31" s="402"/>
      <c r="H31" s="402"/>
      <c r="I31" s="402"/>
      <c r="O31" s="321"/>
      <c r="P31" s="321"/>
      <c r="Q31" s="321"/>
    </row>
    <row r="32" spans="1:17" ht="15.75" x14ac:dyDescent="0.25">
      <c r="A32" s="391" t="s">
        <v>237</v>
      </c>
      <c r="B32" s="391"/>
      <c r="C32" s="391"/>
      <c r="D32" s="391"/>
      <c r="E32" s="391"/>
      <c r="F32" s="391"/>
      <c r="G32" s="391"/>
      <c r="H32" s="322"/>
      <c r="I32" s="322"/>
    </row>
  </sheetData>
  <mergeCells count="10">
    <mergeCell ref="M6:N6"/>
    <mergeCell ref="O6:P6"/>
    <mergeCell ref="A31:I31"/>
    <mergeCell ref="A32:G32"/>
    <mergeCell ref="H1:I1"/>
    <mergeCell ref="A5:A7"/>
    <mergeCell ref="B5:I5"/>
    <mergeCell ref="B6:E6"/>
    <mergeCell ref="F6:I6"/>
    <mergeCell ref="K6:L6"/>
  </mergeCells>
  <printOptions horizontalCentered="1" verticalCentered="1"/>
  <pageMargins left="0.98425196850393704" right="0.39370078740157483" top="0.39370078740157483" bottom="0.39370078740157483" header="0" footer="0.19685039370078741"/>
  <pageSetup scale="80" orientation="landscape" r:id="rId1"/>
  <headerFooter alignWithMargins="0">
    <oddFooter>&amp;R322</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0DA"/>
  </sheetPr>
  <dimension ref="A1:M51"/>
  <sheetViews>
    <sheetView showGridLines="0" view="pageBreakPreview" zoomScaleNormal="75" zoomScaleSheetLayoutView="100" workbookViewId="0">
      <selection activeCell="G18" sqref="G18"/>
    </sheetView>
  </sheetViews>
  <sheetFormatPr baseColWidth="10" defaultColWidth="9.140625" defaultRowHeight="12.75" x14ac:dyDescent="0.2"/>
  <cols>
    <col min="1" max="1" width="60.7109375" style="346" customWidth="1"/>
    <col min="2" max="2" width="3.7109375" style="346" customWidth="1"/>
    <col min="3" max="3" width="20.7109375" style="329" customWidth="1"/>
    <col min="4" max="4" width="3.7109375" style="329" customWidth="1"/>
    <col min="5" max="5" width="20.7109375" style="329" customWidth="1"/>
    <col min="6" max="6" width="3.7109375" style="329" customWidth="1"/>
    <col min="7" max="16384" width="9.140625" style="329"/>
  </cols>
  <sheetData>
    <row r="1" spans="1:13" s="326" customFormat="1" ht="18" x14ac:dyDescent="0.2">
      <c r="A1" s="323"/>
      <c r="B1" s="323"/>
      <c r="C1" s="324"/>
      <c r="D1" s="324"/>
      <c r="E1" s="324"/>
      <c r="F1" s="325"/>
    </row>
    <row r="2" spans="1:13" s="326" customFormat="1" ht="18" x14ac:dyDescent="0.2">
      <c r="A2" s="324"/>
      <c r="B2" s="324"/>
      <c r="C2" s="324"/>
      <c r="D2" s="324"/>
      <c r="E2" s="324"/>
      <c r="F2" s="324"/>
    </row>
    <row r="3" spans="1:13" ht="12" customHeight="1" x14ac:dyDescent="0.2">
      <c r="A3" s="327"/>
      <c r="B3" s="327"/>
      <c r="C3" s="328"/>
      <c r="D3" s="328"/>
      <c r="E3" s="328"/>
      <c r="F3" s="328"/>
    </row>
    <row r="4" spans="1:13" ht="20.100000000000001" customHeight="1" x14ac:dyDescent="0.2">
      <c r="A4" s="330"/>
      <c r="B4" s="330"/>
      <c r="C4" s="331"/>
      <c r="D4" s="327"/>
      <c r="E4" s="331"/>
      <c r="F4" s="327"/>
    </row>
    <row r="5" spans="1:13" s="336" customFormat="1" ht="18" customHeight="1" x14ac:dyDescent="0.2">
      <c r="A5" s="332"/>
      <c r="B5" s="333"/>
      <c r="C5" s="334"/>
      <c r="D5" s="334"/>
      <c r="E5" s="334"/>
      <c r="F5" s="334"/>
      <c r="G5" s="335"/>
    </row>
    <row r="6" spans="1:13" ht="24.95" customHeight="1" x14ac:dyDescent="0.2">
      <c r="A6" s="337"/>
      <c r="B6" s="337"/>
      <c r="C6" s="338"/>
      <c r="D6" s="338"/>
      <c r="E6" s="338"/>
      <c r="F6" s="338"/>
      <c r="G6" s="339"/>
    </row>
    <row r="7" spans="1:13" ht="24.95" customHeight="1" x14ac:dyDescent="0.2">
      <c r="A7" s="337"/>
      <c r="B7" s="337"/>
      <c r="C7" s="338"/>
      <c r="D7" s="338"/>
      <c r="E7" s="338"/>
      <c r="F7" s="338"/>
      <c r="G7" s="339"/>
    </row>
    <row r="8" spans="1:13" ht="30.75" customHeight="1" x14ac:dyDescent="0.2">
      <c r="A8" s="337"/>
      <c r="B8" s="337"/>
      <c r="C8" s="338"/>
      <c r="D8" s="338"/>
      <c r="E8" s="338"/>
      <c r="F8" s="338"/>
      <c r="G8" s="339"/>
    </row>
    <row r="9" spans="1:13" ht="15.75" x14ac:dyDescent="0.2">
      <c r="A9" s="337"/>
      <c r="B9" s="337"/>
      <c r="C9" s="338"/>
      <c r="D9" s="338"/>
      <c r="E9" s="338"/>
      <c r="F9" s="338"/>
      <c r="G9" s="339"/>
    </row>
    <row r="10" spans="1:13" ht="24.95" customHeight="1" x14ac:dyDescent="0.2">
      <c r="A10" s="337"/>
      <c r="B10" s="337"/>
      <c r="C10" s="338"/>
      <c r="D10" s="338"/>
      <c r="E10" s="338"/>
      <c r="F10" s="338"/>
      <c r="G10" s="339"/>
    </row>
    <row r="11" spans="1:13" ht="24.95" customHeight="1" x14ac:dyDescent="0.2">
      <c r="A11" s="337"/>
      <c r="B11" s="337"/>
      <c r="C11" s="338"/>
      <c r="D11" s="338"/>
      <c r="E11" s="338"/>
      <c r="F11" s="338"/>
      <c r="G11" s="339"/>
      <c r="I11" s="359"/>
      <c r="J11" s="359"/>
      <c r="K11" s="359"/>
      <c r="L11" s="359"/>
      <c r="M11" s="359"/>
    </row>
    <row r="12" spans="1:13" ht="24.95" customHeight="1" x14ac:dyDescent="0.2">
      <c r="A12" s="337"/>
      <c r="B12" s="337"/>
      <c r="C12" s="338"/>
      <c r="D12" s="338"/>
      <c r="E12" s="338"/>
      <c r="F12" s="338"/>
      <c r="G12" s="339"/>
      <c r="I12" s="359"/>
      <c r="J12" s="359"/>
      <c r="K12" s="359"/>
      <c r="L12" s="359"/>
      <c r="M12" s="359"/>
    </row>
    <row r="13" spans="1:13" s="341" customFormat="1" ht="24.95" customHeight="1" x14ac:dyDescent="0.2">
      <c r="A13" s="337"/>
      <c r="B13" s="337"/>
      <c r="C13" s="338"/>
      <c r="D13" s="338"/>
      <c r="E13" s="338"/>
      <c r="F13" s="338"/>
      <c r="G13" s="340"/>
      <c r="I13" s="359"/>
      <c r="J13" s="359"/>
      <c r="K13" s="359"/>
      <c r="L13" s="359"/>
      <c r="M13" s="359"/>
    </row>
    <row r="14" spans="1:13" ht="24.95" customHeight="1" x14ac:dyDescent="0.2">
      <c r="A14" s="337"/>
      <c r="B14" s="337"/>
      <c r="C14" s="338"/>
      <c r="D14" s="338"/>
      <c r="E14" s="338"/>
      <c r="F14" s="338"/>
      <c r="G14" s="339"/>
      <c r="I14" s="359"/>
      <c r="J14" s="359"/>
      <c r="K14" s="359"/>
      <c r="L14" s="359"/>
      <c r="M14" s="359"/>
    </row>
    <row r="15" spans="1:13" ht="24.95" customHeight="1" x14ac:dyDescent="0.2">
      <c r="A15" s="337"/>
      <c r="B15" s="337"/>
      <c r="C15" s="338"/>
      <c r="D15" s="338"/>
      <c r="E15" s="338"/>
      <c r="F15" s="338"/>
      <c r="G15" s="339"/>
    </row>
    <row r="16" spans="1:13" ht="15.75" x14ac:dyDescent="0.2">
      <c r="A16" s="337"/>
      <c r="B16" s="337"/>
      <c r="C16" s="338"/>
      <c r="D16" s="338"/>
      <c r="E16" s="338"/>
      <c r="F16" s="338"/>
      <c r="G16" s="339"/>
    </row>
    <row r="17" spans="1:7" ht="24.95" customHeight="1" x14ac:dyDescent="0.2">
      <c r="A17" s="337"/>
      <c r="B17" s="337"/>
      <c r="C17" s="338"/>
      <c r="D17" s="338"/>
      <c r="E17" s="338"/>
      <c r="F17" s="338"/>
      <c r="G17" s="339"/>
    </row>
    <row r="18" spans="1:7" ht="24.95" customHeight="1" x14ac:dyDescent="0.2">
      <c r="A18" s="337"/>
      <c r="B18" s="337"/>
      <c r="C18" s="338"/>
      <c r="D18" s="338"/>
      <c r="E18" s="338"/>
      <c r="F18" s="338"/>
      <c r="G18" s="339"/>
    </row>
    <row r="19" spans="1:7" ht="30.75" customHeight="1" x14ac:dyDescent="0.2">
      <c r="A19" s="337"/>
      <c r="B19" s="337"/>
      <c r="C19" s="338"/>
      <c r="D19" s="338"/>
      <c r="E19" s="338"/>
      <c r="F19" s="338"/>
      <c r="G19" s="339"/>
    </row>
    <row r="20" spans="1:7" ht="15" customHeight="1" x14ac:dyDescent="0.2">
      <c r="A20" s="337"/>
      <c r="B20" s="337"/>
      <c r="C20" s="338"/>
      <c r="D20" s="338"/>
      <c r="E20" s="338"/>
      <c r="F20" s="338"/>
      <c r="G20" s="339"/>
    </row>
    <row r="21" spans="1:7" ht="17.100000000000001" customHeight="1" x14ac:dyDescent="0.2">
      <c r="A21" s="360"/>
      <c r="B21" s="360"/>
      <c r="C21" s="360"/>
      <c r="D21" s="360"/>
      <c r="E21" s="360"/>
      <c r="F21" s="360"/>
      <c r="G21" s="339"/>
    </row>
    <row r="22" spans="1:7" ht="16.5" customHeight="1" x14ac:dyDescent="0.2">
      <c r="A22" s="337"/>
      <c r="B22" s="337"/>
      <c r="C22" s="338"/>
      <c r="D22" s="338"/>
      <c r="E22" s="338"/>
      <c r="F22" s="338"/>
      <c r="G22" s="339"/>
    </row>
    <row r="23" spans="1:7" ht="27.75" customHeight="1" x14ac:dyDescent="0.2">
      <c r="A23" s="342"/>
      <c r="B23" s="342"/>
      <c r="C23" s="343"/>
      <c r="D23" s="343"/>
      <c r="E23" s="343"/>
      <c r="F23" s="343"/>
      <c r="G23" s="339"/>
    </row>
    <row r="24" spans="1:7" ht="27.75" customHeight="1" x14ac:dyDescent="0.2">
      <c r="A24" s="342"/>
      <c r="B24" s="342"/>
      <c r="C24" s="343"/>
      <c r="D24" s="343"/>
      <c r="E24" s="343"/>
      <c r="F24" s="343"/>
      <c r="G24" s="339"/>
    </row>
    <row r="25" spans="1:7" ht="27.75" customHeight="1" x14ac:dyDescent="0.2">
      <c r="A25" s="342"/>
      <c r="B25" s="342"/>
      <c r="C25" s="343"/>
      <c r="D25" s="343"/>
      <c r="E25" s="343"/>
      <c r="F25" s="343"/>
      <c r="G25" s="339"/>
    </row>
    <row r="26" spans="1:7" ht="27.75" customHeight="1" x14ac:dyDescent="0.2">
      <c r="A26" s="342"/>
      <c r="B26" s="342"/>
      <c r="C26" s="343"/>
      <c r="D26" s="343"/>
      <c r="E26" s="343"/>
      <c r="F26" s="343"/>
      <c r="G26" s="339"/>
    </row>
    <row r="27" spans="1:7" ht="27.75" customHeight="1" x14ac:dyDescent="0.2">
      <c r="A27" s="342"/>
      <c r="B27" s="342"/>
      <c r="C27" s="343"/>
      <c r="D27" s="343"/>
      <c r="E27" s="343"/>
      <c r="F27" s="343"/>
      <c r="G27" s="339"/>
    </row>
    <row r="28" spans="1:7" ht="27.75" customHeight="1" x14ac:dyDescent="0.2">
      <c r="A28" s="342"/>
      <c r="B28" s="342"/>
      <c r="C28" s="343"/>
      <c r="D28" s="343"/>
      <c r="E28" s="343"/>
      <c r="F28" s="343"/>
      <c r="G28" s="339"/>
    </row>
    <row r="29" spans="1:7" ht="27.75" customHeight="1" x14ac:dyDescent="0.2">
      <c r="A29" s="342"/>
      <c r="B29" s="342"/>
      <c r="C29" s="343"/>
      <c r="D29" s="343"/>
      <c r="E29" s="343"/>
      <c r="F29" s="343"/>
      <c r="G29" s="339"/>
    </row>
    <row r="30" spans="1:7" ht="27.75" customHeight="1" x14ac:dyDescent="0.2">
      <c r="A30" s="342"/>
      <c r="B30" s="342"/>
      <c r="C30" s="343"/>
      <c r="D30" s="343"/>
      <c r="E30" s="343"/>
      <c r="F30" s="343"/>
      <c r="G30" s="339"/>
    </row>
    <row r="31" spans="1:7" ht="27.75" customHeight="1" x14ac:dyDescent="0.2">
      <c r="A31" s="342"/>
      <c r="B31" s="342"/>
      <c r="C31" s="343"/>
      <c r="D31" s="343"/>
      <c r="E31" s="343"/>
      <c r="F31" s="343"/>
      <c r="G31" s="339"/>
    </row>
    <row r="32" spans="1:7" ht="27.75" customHeight="1" x14ac:dyDescent="0.2">
      <c r="A32" s="342"/>
      <c r="B32" s="342"/>
      <c r="C32" s="343"/>
      <c r="D32" s="343"/>
      <c r="E32" s="343"/>
      <c r="F32" s="343"/>
      <c r="G32" s="339"/>
    </row>
    <row r="33" spans="1:7" ht="27.75" customHeight="1" x14ac:dyDescent="0.2">
      <c r="A33" s="342"/>
      <c r="B33" s="342"/>
      <c r="C33" s="343"/>
      <c r="D33" s="343"/>
      <c r="E33" s="343"/>
      <c r="F33" s="343"/>
      <c r="G33" s="339"/>
    </row>
    <row r="34" spans="1:7" ht="27.75" customHeight="1" x14ac:dyDescent="0.2">
      <c r="A34" s="342"/>
      <c r="B34" s="342"/>
      <c r="C34" s="343"/>
      <c r="D34" s="343"/>
      <c r="E34" s="343"/>
      <c r="F34" s="343"/>
      <c r="G34" s="339"/>
    </row>
    <row r="35" spans="1:7" ht="27.75" customHeight="1" x14ac:dyDescent="0.2">
      <c r="A35" s="342"/>
      <c r="B35" s="342"/>
      <c r="C35" s="343"/>
      <c r="D35" s="343"/>
      <c r="E35" s="343"/>
      <c r="F35" s="343"/>
      <c r="G35" s="339"/>
    </row>
    <row r="36" spans="1:7" ht="27.75" customHeight="1" x14ac:dyDescent="0.2">
      <c r="A36" s="342"/>
      <c r="B36" s="342"/>
      <c r="C36" s="343"/>
      <c r="D36" s="343"/>
      <c r="E36" s="343"/>
      <c r="F36" s="343"/>
      <c r="G36" s="339"/>
    </row>
    <row r="37" spans="1:7" ht="27.75" customHeight="1" x14ac:dyDescent="0.2">
      <c r="A37" s="342"/>
      <c r="B37" s="342"/>
      <c r="C37" s="343"/>
      <c r="D37" s="343"/>
      <c r="E37" s="343"/>
      <c r="F37" s="343"/>
      <c r="G37" s="339"/>
    </row>
    <row r="38" spans="1:7" ht="27.75" customHeight="1" x14ac:dyDescent="0.2">
      <c r="A38" s="342"/>
      <c r="B38" s="342"/>
      <c r="C38" s="343"/>
      <c r="D38" s="343"/>
      <c r="E38" s="343"/>
      <c r="F38" s="343"/>
      <c r="G38" s="339"/>
    </row>
    <row r="39" spans="1:7" ht="27.75" customHeight="1" x14ac:dyDescent="0.2">
      <c r="A39" s="342"/>
      <c r="B39" s="342"/>
      <c r="C39" s="343"/>
      <c r="D39" s="343"/>
      <c r="E39" s="343"/>
      <c r="F39" s="343"/>
      <c r="G39" s="339"/>
    </row>
    <row r="40" spans="1:7" ht="14.25" customHeight="1" x14ac:dyDescent="0.2">
      <c r="A40" s="342"/>
      <c r="B40" s="342"/>
      <c r="C40" s="343"/>
      <c r="D40" s="343"/>
      <c r="E40" s="343"/>
      <c r="F40" s="343"/>
      <c r="G40" s="339"/>
    </row>
    <row r="41" spans="1:7" ht="14.25" customHeight="1" x14ac:dyDescent="0.2">
      <c r="A41" s="342"/>
      <c r="B41" s="342"/>
      <c r="C41" s="343"/>
      <c r="D41" s="343"/>
      <c r="E41" s="343"/>
      <c r="F41" s="343"/>
      <c r="G41" s="339"/>
    </row>
    <row r="42" spans="1:7" ht="14.25" customHeight="1" x14ac:dyDescent="0.2">
      <c r="A42" s="344"/>
      <c r="B42" s="344"/>
      <c r="C42" s="345"/>
      <c r="D42" s="345"/>
      <c r="E42" s="345"/>
      <c r="F42" s="345"/>
      <c r="G42" s="339"/>
    </row>
    <row r="43" spans="1:7" x14ac:dyDescent="0.2">
      <c r="G43" s="339"/>
    </row>
    <row r="44" spans="1:7" x14ac:dyDescent="0.2">
      <c r="G44" s="339"/>
    </row>
    <row r="45" spans="1:7" x14ac:dyDescent="0.2">
      <c r="G45" s="339"/>
    </row>
    <row r="46" spans="1:7" ht="59.25" customHeight="1" x14ac:dyDescent="0.2">
      <c r="G46" s="339"/>
    </row>
    <row r="47" spans="1:7" ht="166.5" customHeight="1" x14ac:dyDescent="0.2">
      <c r="G47" s="339"/>
    </row>
    <row r="48" spans="1:7" ht="18" customHeight="1" x14ac:dyDescent="0.2"/>
    <row r="49" ht="18" customHeight="1" x14ac:dyDescent="0.2"/>
    <row r="50" ht="18" customHeight="1" x14ac:dyDescent="0.2"/>
    <row r="51" ht="56.25" customHeight="1" x14ac:dyDescent="0.2"/>
  </sheetData>
  <mergeCells count="2">
    <mergeCell ref="I11:M14"/>
    <mergeCell ref="A21:F21"/>
  </mergeCells>
  <printOptions horizontalCentered="1" verticalCentered="1"/>
  <pageMargins left="0.98425196850393704" right="0.39370078740157483" top="0.39370078740157483" bottom="0.39370078740157483" header="0" footer="0.59055118110236227"/>
  <pageSetup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K37"/>
  <sheetViews>
    <sheetView showGridLines="0" view="pageBreakPreview" zoomScaleNormal="120" zoomScaleSheetLayoutView="100" workbookViewId="0">
      <selection activeCell="G18" sqref="G18"/>
    </sheetView>
  </sheetViews>
  <sheetFormatPr baseColWidth="10" defaultColWidth="11.42578125" defaultRowHeight="12.75" x14ac:dyDescent="0.2"/>
  <cols>
    <col min="1" max="1" width="45.7109375" customWidth="1"/>
    <col min="2" max="2" width="11.5703125" customWidth="1"/>
    <col min="3" max="3" width="3.7109375" customWidth="1"/>
    <col min="4" max="4" width="11.5703125" customWidth="1"/>
    <col min="5" max="6" width="3.7109375" customWidth="1"/>
    <col min="7" max="7" width="11.5703125" customWidth="1"/>
    <col min="8" max="8" width="3.7109375" customWidth="1"/>
    <col min="9" max="9" width="11.5703125" customWidth="1"/>
    <col min="10" max="10" width="3.7109375" customWidth="1"/>
  </cols>
  <sheetData>
    <row r="1" spans="1:11" ht="18" customHeight="1" x14ac:dyDescent="0.2">
      <c r="A1" s="32" t="s">
        <v>54</v>
      </c>
      <c r="B1" s="30"/>
      <c r="C1" s="30"/>
      <c r="D1" s="30"/>
      <c r="E1" s="30"/>
      <c r="F1" s="31"/>
      <c r="G1" s="30"/>
      <c r="H1" s="30"/>
      <c r="I1" s="30"/>
      <c r="J1" s="33" t="s">
        <v>243</v>
      </c>
    </row>
    <row r="2" spans="1:11" ht="18" customHeight="1" x14ac:dyDescent="0.2">
      <c r="A2" s="77" t="s">
        <v>60</v>
      </c>
      <c r="B2" s="30"/>
      <c r="C2" s="30"/>
      <c r="D2" s="30"/>
      <c r="E2" s="30"/>
      <c r="F2" s="30"/>
      <c r="G2" s="30"/>
      <c r="H2" s="30"/>
      <c r="I2" s="30"/>
      <c r="J2" s="30"/>
    </row>
    <row r="3" spans="1:11" ht="18" customHeight="1" x14ac:dyDescent="0.2">
      <c r="A3" s="30"/>
      <c r="B3" s="30"/>
      <c r="C3" s="30"/>
      <c r="D3" s="30"/>
      <c r="E3" s="30"/>
      <c r="F3" s="30"/>
      <c r="G3" s="30"/>
      <c r="H3" s="30"/>
      <c r="I3" s="30"/>
      <c r="J3" s="30"/>
    </row>
    <row r="4" spans="1:11" ht="18" customHeight="1" x14ac:dyDescent="0.2">
      <c r="A4" s="361" t="s">
        <v>9</v>
      </c>
      <c r="B4" s="363">
        <v>2014</v>
      </c>
      <c r="C4" s="363"/>
      <c r="D4" s="363"/>
      <c r="E4" s="21"/>
      <c r="F4" s="34"/>
      <c r="G4" s="363">
        <v>2015</v>
      </c>
      <c r="H4" s="363"/>
      <c r="I4" s="363"/>
      <c r="J4" s="21"/>
    </row>
    <row r="5" spans="1:11" ht="18" customHeight="1" x14ac:dyDescent="0.2">
      <c r="A5" s="362"/>
      <c r="B5" s="362" t="s">
        <v>14</v>
      </c>
      <c r="C5" s="362"/>
      <c r="D5" s="365" t="s">
        <v>74</v>
      </c>
      <c r="E5" s="365"/>
      <c r="F5" s="76"/>
      <c r="G5" s="362" t="s">
        <v>14</v>
      </c>
      <c r="H5" s="362"/>
      <c r="I5" s="365" t="s">
        <v>74</v>
      </c>
      <c r="J5" s="365"/>
    </row>
    <row r="6" spans="1:11" ht="15" hidden="1" customHeight="1" x14ac:dyDescent="0.2">
      <c r="A6" s="71" t="s">
        <v>63</v>
      </c>
      <c r="B6" s="41" t="s">
        <v>64</v>
      </c>
      <c r="C6" s="38" t="s">
        <v>65</v>
      </c>
      <c r="D6" s="39" t="s">
        <v>66</v>
      </c>
      <c r="E6" s="40" t="s">
        <v>67</v>
      </c>
      <c r="F6" s="40" t="s">
        <v>68</v>
      </c>
      <c r="G6" s="41" t="s">
        <v>69</v>
      </c>
      <c r="H6" s="38" t="s">
        <v>70</v>
      </c>
      <c r="I6" s="39" t="s">
        <v>71</v>
      </c>
      <c r="J6" s="40" t="s">
        <v>72</v>
      </c>
    </row>
    <row r="7" spans="1:11" ht="17.45" customHeight="1" x14ac:dyDescent="0.2">
      <c r="A7" s="81" t="s">
        <v>73</v>
      </c>
      <c r="B7" s="43">
        <v>39</v>
      </c>
      <c r="C7" s="82"/>
      <c r="D7" s="83">
        <v>1</v>
      </c>
      <c r="E7" s="84"/>
      <c r="F7" s="84"/>
      <c r="G7" s="86">
        <v>71</v>
      </c>
      <c r="H7" s="82"/>
      <c r="I7" s="83">
        <v>1</v>
      </c>
      <c r="J7" s="84"/>
      <c r="K7" s="69"/>
    </row>
    <row r="8" spans="1:11" ht="15" customHeight="1" x14ac:dyDescent="0.2">
      <c r="A8" s="81" t="s">
        <v>15</v>
      </c>
      <c r="B8" s="85">
        <v>39</v>
      </c>
      <c r="C8" s="86"/>
      <c r="D8" s="87">
        <v>1</v>
      </c>
      <c r="E8" s="88"/>
      <c r="F8" s="88"/>
      <c r="G8" s="85">
        <v>71</v>
      </c>
      <c r="H8" s="86"/>
      <c r="I8" s="87">
        <v>1</v>
      </c>
      <c r="J8" s="88"/>
    </row>
    <row r="9" spans="1:11" ht="15" customHeight="1" x14ac:dyDescent="0.2">
      <c r="A9" s="81" t="s">
        <v>16</v>
      </c>
      <c r="B9" s="43">
        <v>0</v>
      </c>
      <c r="C9" s="90"/>
      <c r="D9" s="91">
        <v>0</v>
      </c>
      <c r="E9" s="92"/>
      <c r="F9" s="92"/>
      <c r="G9" s="90">
        <v>0</v>
      </c>
      <c r="H9" s="90"/>
      <c r="I9" s="91">
        <v>0</v>
      </c>
      <c r="J9" s="92"/>
    </row>
    <row r="10" spans="1:11" ht="15" customHeight="1" x14ac:dyDescent="0.2">
      <c r="A10" s="93" t="s">
        <v>3</v>
      </c>
      <c r="B10" s="78">
        <f>SUM(B12:B15)</f>
        <v>39</v>
      </c>
      <c r="C10" s="78"/>
      <c r="D10" s="79">
        <f>SUM(D12:D15)</f>
        <v>1</v>
      </c>
      <c r="E10" s="80"/>
      <c r="F10" s="80"/>
      <c r="G10" s="78">
        <f>SUM(G12:G15)</f>
        <v>71</v>
      </c>
      <c r="H10" s="78"/>
      <c r="I10" s="79">
        <f>SUM(I12:I15)</f>
        <v>1</v>
      </c>
      <c r="J10" s="80"/>
    </row>
    <row r="11" spans="1:11" ht="15" hidden="1" customHeight="1" x14ac:dyDescent="0.2">
      <c r="A11" s="71" t="s">
        <v>63</v>
      </c>
      <c r="B11" s="41" t="s">
        <v>64</v>
      </c>
      <c r="C11" s="102" t="s">
        <v>65</v>
      </c>
      <c r="D11" s="42" t="s">
        <v>66</v>
      </c>
      <c r="E11" s="40" t="s">
        <v>67</v>
      </c>
      <c r="F11" s="40" t="s">
        <v>68</v>
      </c>
      <c r="G11" s="41" t="s">
        <v>69</v>
      </c>
      <c r="H11" s="102" t="s">
        <v>70</v>
      </c>
      <c r="I11" s="42" t="s">
        <v>71</v>
      </c>
      <c r="J11" s="40" t="s">
        <v>72</v>
      </c>
    </row>
    <row r="12" spans="1:11" ht="15" customHeight="1" x14ac:dyDescent="0.2">
      <c r="A12" s="81" t="s">
        <v>17</v>
      </c>
      <c r="B12" s="43">
        <v>3</v>
      </c>
      <c r="C12" s="99" t="s">
        <v>18</v>
      </c>
      <c r="D12" s="100">
        <v>7.6899999999999996E-2</v>
      </c>
      <c r="E12" s="84"/>
      <c r="F12" s="84"/>
      <c r="G12" s="84">
        <v>38</v>
      </c>
      <c r="H12" s="99"/>
      <c r="I12" s="100">
        <v>0.54</v>
      </c>
      <c r="J12" s="84"/>
    </row>
    <row r="13" spans="1:11" ht="15" customHeight="1" x14ac:dyDescent="0.2">
      <c r="A13" s="81" t="s">
        <v>19</v>
      </c>
      <c r="B13" s="85">
        <v>36</v>
      </c>
      <c r="C13" s="86"/>
      <c r="D13" s="101">
        <v>0.92310000000000003</v>
      </c>
      <c r="E13" s="88"/>
      <c r="F13" s="88"/>
      <c r="G13" s="85">
        <v>33</v>
      </c>
      <c r="H13" s="86"/>
      <c r="I13" s="101">
        <v>0.46</v>
      </c>
      <c r="J13" s="88"/>
    </row>
    <row r="14" spans="1:11" ht="15" customHeight="1" x14ac:dyDescent="0.2">
      <c r="A14" s="81" t="s">
        <v>20</v>
      </c>
      <c r="B14" s="43">
        <v>0</v>
      </c>
      <c r="C14" s="86"/>
      <c r="D14" s="87">
        <v>0</v>
      </c>
      <c r="E14" s="88"/>
      <c r="F14" s="88"/>
      <c r="G14" s="88">
        <v>0</v>
      </c>
      <c r="H14" s="86"/>
      <c r="I14" s="87">
        <v>0</v>
      </c>
      <c r="J14" s="88"/>
    </row>
    <row r="15" spans="1:11" ht="15" customHeight="1" x14ac:dyDescent="0.2">
      <c r="A15" s="81" t="s">
        <v>16</v>
      </c>
      <c r="B15" s="89">
        <v>0</v>
      </c>
      <c r="C15" s="90"/>
      <c r="D15" s="91">
        <v>0</v>
      </c>
      <c r="E15" s="92"/>
      <c r="F15" s="92"/>
      <c r="G15" s="89">
        <v>0</v>
      </c>
      <c r="H15" s="90"/>
      <c r="I15" s="91">
        <v>0</v>
      </c>
      <c r="J15" s="92"/>
    </row>
    <row r="16" spans="1:11" ht="15" customHeight="1" x14ac:dyDescent="0.2">
      <c r="A16" s="95" t="s">
        <v>3</v>
      </c>
      <c r="B16" s="96">
        <f>SUM(B18:B23)</f>
        <v>39</v>
      </c>
      <c r="C16" s="96"/>
      <c r="D16" s="97">
        <f>SUM(D18:D23)</f>
        <v>1</v>
      </c>
      <c r="E16" s="103"/>
      <c r="F16" s="98"/>
      <c r="G16" s="96">
        <f>SUM(G18:G23)</f>
        <v>71</v>
      </c>
      <c r="H16" s="96"/>
      <c r="I16" s="97">
        <f>SUM(I18:I23)</f>
        <v>1</v>
      </c>
      <c r="J16" s="103"/>
    </row>
    <row r="17" spans="1:10" ht="15" hidden="1" customHeight="1" x14ac:dyDescent="0.2">
      <c r="A17" s="71" t="s">
        <v>63</v>
      </c>
      <c r="B17" s="37" t="s">
        <v>64</v>
      </c>
      <c r="C17" s="35" t="s">
        <v>65</v>
      </c>
      <c r="D17" s="39" t="s">
        <v>66</v>
      </c>
      <c r="E17" s="36" t="s">
        <v>67</v>
      </c>
      <c r="F17" s="36" t="s">
        <v>68</v>
      </c>
      <c r="G17" s="37" t="s">
        <v>69</v>
      </c>
      <c r="H17" s="35" t="s">
        <v>70</v>
      </c>
      <c r="I17" s="39" t="s">
        <v>71</v>
      </c>
      <c r="J17" s="36" t="s">
        <v>72</v>
      </c>
    </row>
    <row r="18" spans="1:10" ht="15" customHeight="1" x14ac:dyDescent="0.2">
      <c r="A18" s="81" t="s">
        <v>21</v>
      </c>
      <c r="B18" s="43">
        <v>0</v>
      </c>
      <c r="C18" s="82"/>
      <c r="D18" s="87">
        <v>0</v>
      </c>
      <c r="E18" s="84"/>
      <c r="F18" s="84"/>
      <c r="G18" s="43">
        <v>71</v>
      </c>
      <c r="H18" s="82"/>
      <c r="I18" s="87">
        <v>1</v>
      </c>
      <c r="J18" s="84"/>
    </row>
    <row r="19" spans="1:10" ht="29.45" customHeight="1" x14ac:dyDescent="0.2">
      <c r="A19" s="81" t="s">
        <v>44</v>
      </c>
      <c r="B19" s="85">
        <v>17</v>
      </c>
      <c r="C19" s="86"/>
      <c r="D19" s="87">
        <v>0.43590000000000001</v>
      </c>
      <c r="E19" s="88"/>
      <c r="F19" s="88"/>
      <c r="G19" s="85">
        <v>0</v>
      </c>
      <c r="H19" s="86"/>
      <c r="I19" s="87">
        <v>0</v>
      </c>
      <c r="J19" s="88"/>
    </row>
    <row r="20" spans="1:10" ht="30" customHeight="1" x14ac:dyDescent="0.2">
      <c r="A20" s="81" t="s">
        <v>22</v>
      </c>
      <c r="B20" s="43">
        <v>0</v>
      </c>
      <c r="C20" s="86"/>
      <c r="D20" s="87">
        <v>0</v>
      </c>
      <c r="E20" s="88"/>
      <c r="F20" s="88"/>
      <c r="G20" s="43">
        <v>0</v>
      </c>
      <c r="H20" s="86"/>
      <c r="I20" s="87">
        <v>0</v>
      </c>
      <c r="J20" s="88"/>
    </row>
    <row r="21" spans="1:10" ht="15" customHeight="1" x14ac:dyDescent="0.2">
      <c r="A21" s="81" t="s">
        <v>23</v>
      </c>
      <c r="B21" s="85">
        <v>16</v>
      </c>
      <c r="C21" s="86"/>
      <c r="D21" s="87">
        <v>0.4103</v>
      </c>
      <c r="E21" s="88"/>
      <c r="F21" s="88"/>
      <c r="G21" s="85">
        <v>0</v>
      </c>
      <c r="H21" s="86"/>
      <c r="I21" s="87">
        <v>0</v>
      </c>
      <c r="J21" s="88"/>
    </row>
    <row r="22" spans="1:10" ht="15" customHeight="1" x14ac:dyDescent="0.2">
      <c r="A22" s="81" t="s">
        <v>24</v>
      </c>
      <c r="B22" s="43">
        <v>6</v>
      </c>
      <c r="C22" s="86"/>
      <c r="D22" s="101">
        <v>0.15379999999999999</v>
      </c>
      <c r="E22" s="88"/>
      <c r="F22" s="88"/>
      <c r="G22" s="43">
        <v>0</v>
      </c>
      <c r="H22" s="86"/>
      <c r="I22" s="101">
        <v>0</v>
      </c>
      <c r="J22" s="88"/>
    </row>
    <row r="23" spans="1:10" ht="15" customHeight="1" x14ac:dyDescent="0.2">
      <c r="A23" s="81" t="s">
        <v>16</v>
      </c>
      <c r="B23" s="85">
        <v>0</v>
      </c>
      <c r="C23" s="86"/>
      <c r="D23" s="87">
        <v>0</v>
      </c>
      <c r="E23" s="88"/>
      <c r="F23" s="88"/>
      <c r="G23" s="85">
        <v>0</v>
      </c>
      <c r="H23" s="86"/>
      <c r="I23" s="87">
        <v>0</v>
      </c>
      <c r="J23" s="88"/>
    </row>
    <row r="24" spans="1:10" ht="15" customHeight="1" x14ac:dyDescent="0.2">
      <c r="A24" s="44" t="s">
        <v>48</v>
      </c>
      <c r="B24" s="45"/>
      <c r="C24" s="45"/>
      <c r="D24" s="45"/>
      <c r="E24" s="45"/>
      <c r="F24" s="45"/>
      <c r="G24" s="45"/>
      <c r="H24" s="45"/>
      <c r="I24" s="45"/>
      <c r="J24" s="45"/>
    </row>
    <row r="25" spans="1:10" ht="36" customHeight="1" x14ac:dyDescent="0.2">
      <c r="A25" s="364" t="s">
        <v>51</v>
      </c>
      <c r="B25" s="364"/>
      <c r="C25" s="364"/>
      <c r="D25" s="364"/>
      <c r="E25" s="364"/>
      <c r="F25" s="364"/>
      <c r="G25" s="364"/>
      <c r="H25" s="364"/>
      <c r="I25" s="364"/>
      <c r="J25" s="364"/>
    </row>
    <row r="26" spans="1:10" ht="15" customHeight="1" x14ac:dyDescent="0.2">
      <c r="A26" s="30" t="s">
        <v>61</v>
      </c>
      <c r="B26" s="45"/>
      <c r="C26" s="45"/>
      <c r="D26" s="45"/>
      <c r="E26" s="45"/>
      <c r="F26" s="45"/>
      <c r="G26" s="45"/>
      <c r="H26" s="45"/>
      <c r="I26" s="45"/>
      <c r="J26" s="45"/>
    </row>
    <row r="27" spans="1:10" x14ac:dyDescent="0.2">
      <c r="A27" s="8"/>
      <c r="B27" s="6"/>
      <c r="C27" s="6"/>
      <c r="D27" s="6"/>
      <c r="E27" s="8"/>
      <c r="F27" s="6"/>
      <c r="G27" s="6"/>
      <c r="H27" s="6"/>
      <c r="I27" s="6"/>
      <c r="J27" s="6"/>
    </row>
    <row r="28" spans="1:10" x14ac:dyDescent="0.2">
      <c r="A28" s="8"/>
      <c r="B28" s="6"/>
      <c r="C28" s="6"/>
      <c r="D28" s="6"/>
      <c r="E28" s="8"/>
      <c r="F28" s="6"/>
      <c r="G28" s="6"/>
      <c r="H28" s="6"/>
      <c r="I28" s="6"/>
      <c r="J28" s="6"/>
    </row>
    <row r="29" spans="1:10" x14ac:dyDescent="0.2">
      <c r="A29" s="8"/>
      <c r="B29" s="6"/>
      <c r="C29" s="6"/>
      <c r="D29" s="6"/>
      <c r="E29" s="8"/>
      <c r="F29" s="6"/>
      <c r="G29" s="6"/>
      <c r="H29" s="6"/>
      <c r="I29" s="6"/>
      <c r="J29" s="6"/>
    </row>
    <row r="30" spans="1:10" x14ac:dyDescent="0.2">
      <c r="A30" s="8"/>
      <c r="B30" s="6"/>
      <c r="C30" s="6"/>
      <c r="D30" s="6"/>
      <c r="E30" s="8"/>
      <c r="F30" s="6"/>
      <c r="G30" s="6"/>
      <c r="H30" s="6"/>
      <c r="I30" s="6"/>
      <c r="J30" s="6"/>
    </row>
    <row r="31" spans="1:10" x14ac:dyDescent="0.2">
      <c r="A31" s="8"/>
      <c r="B31" s="6"/>
      <c r="C31" s="6"/>
      <c r="D31" s="6"/>
      <c r="E31" s="8"/>
      <c r="F31" s="6"/>
      <c r="G31" s="6"/>
      <c r="H31" s="6"/>
      <c r="I31" s="6"/>
      <c r="J31" s="6"/>
    </row>
    <row r="32" spans="1:10" x14ac:dyDescent="0.2">
      <c r="A32" s="8"/>
      <c r="B32" s="6"/>
      <c r="C32" s="6"/>
      <c r="D32" s="6"/>
      <c r="E32" s="8"/>
      <c r="F32" s="6"/>
      <c r="G32" s="6"/>
      <c r="H32" s="6"/>
      <c r="I32" s="6"/>
      <c r="J32" s="6"/>
    </row>
    <row r="33" spans="1:10" x14ac:dyDescent="0.2">
      <c r="A33" s="6"/>
      <c r="B33" s="6"/>
      <c r="C33" s="6"/>
      <c r="D33" s="6"/>
      <c r="E33" s="6"/>
      <c r="F33" s="6"/>
      <c r="G33" s="6"/>
      <c r="H33" s="6"/>
      <c r="I33" s="6"/>
      <c r="J33" s="6"/>
    </row>
    <row r="34" spans="1:10" x14ac:dyDescent="0.2">
      <c r="A34" s="3"/>
      <c r="B34" s="3"/>
      <c r="C34" s="3"/>
      <c r="D34" s="3"/>
      <c r="E34" s="3"/>
      <c r="F34" s="3"/>
      <c r="G34" s="3"/>
      <c r="H34" s="3"/>
      <c r="I34" s="3"/>
      <c r="J34" s="3"/>
    </row>
    <row r="35" spans="1:10" x14ac:dyDescent="0.2">
      <c r="A35" s="3"/>
      <c r="B35" s="3"/>
      <c r="C35" s="3"/>
      <c r="D35" s="3"/>
      <c r="E35" s="3"/>
      <c r="F35" s="3"/>
      <c r="G35" s="3"/>
      <c r="H35" s="3"/>
      <c r="I35" s="3"/>
      <c r="J35" s="3"/>
    </row>
    <row r="36" spans="1:10" x14ac:dyDescent="0.2">
      <c r="A36" s="3"/>
      <c r="B36" s="3"/>
      <c r="C36" s="3"/>
      <c r="D36" s="3"/>
      <c r="E36" s="3"/>
      <c r="F36" s="3"/>
      <c r="G36" s="3"/>
      <c r="H36" s="3"/>
      <c r="I36" s="3"/>
      <c r="J36" s="3"/>
    </row>
    <row r="37" spans="1:10" x14ac:dyDescent="0.2">
      <c r="A37" s="3"/>
      <c r="B37" s="3"/>
      <c r="C37" s="3"/>
      <c r="D37" s="3"/>
      <c r="E37" s="3"/>
      <c r="F37" s="3"/>
      <c r="G37" s="3"/>
      <c r="H37" s="3"/>
      <c r="I37" s="3"/>
      <c r="J37" s="3"/>
    </row>
  </sheetData>
  <mergeCells count="8">
    <mergeCell ref="A4:A5"/>
    <mergeCell ref="B4:D4"/>
    <mergeCell ref="A25:J25"/>
    <mergeCell ref="G4:I4"/>
    <mergeCell ref="B5:C5"/>
    <mergeCell ref="D5:E5"/>
    <mergeCell ref="G5:H5"/>
    <mergeCell ref="I5:J5"/>
  </mergeCells>
  <printOptions horizontalCentered="1" verticalCentered="1"/>
  <pageMargins left="0.98425196850393704" right="0.39370078740157483" top="0.39370078740157483" bottom="0.39370078740157483" header="0" footer="0.19685039370078741"/>
  <pageSetup orientation="landscape" r:id="rId1"/>
  <headerFooter>
    <oddFooter>&amp;L309</oddFoot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E31"/>
  <sheetViews>
    <sheetView showGridLines="0" view="pageBreakPreview" zoomScaleSheetLayoutView="100" workbookViewId="0">
      <selection activeCell="G18" sqref="G18"/>
    </sheetView>
  </sheetViews>
  <sheetFormatPr baseColWidth="10" defaultColWidth="11.42578125" defaultRowHeight="12.75" x14ac:dyDescent="0.2"/>
  <cols>
    <col min="1" max="1" width="40.7109375" customWidth="1"/>
    <col min="2" max="2" width="22.7109375" customWidth="1"/>
    <col min="3" max="3" width="11.5703125" customWidth="1"/>
    <col min="4" max="4" width="22.7109375" customWidth="1"/>
    <col min="5" max="5" width="11.5703125" customWidth="1"/>
  </cols>
  <sheetData>
    <row r="1" spans="1:5" s="1" customFormat="1" ht="18" customHeight="1" x14ac:dyDescent="0.2">
      <c r="A1" s="56" t="s">
        <v>261</v>
      </c>
      <c r="B1" s="57"/>
      <c r="C1" s="33"/>
      <c r="D1" s="57"/>
      <c r="E1" s="33" t="s">
        <v>244</v>
      </c>
    </row>
    <row r="2" spans="1:5" s="1" customFormat="1" ht="18" customHeight="1" x14ac:dyDescent="0.2">
      <c r="A2" s="104" t="s">
        <v>60</v>
      </c>
      <c r="B2" s="57"/>
      <c r="C2" s="57"/>
      <c r="D2" s="57"/>
      <c r="E2" s="57"/>
    </row>
    <row r="3" spans="1:5" ht="18" customHeight="1" x14ac:dyDescent="0.2">
      <c r="A3" s="30"/>
      <c r="B3" s="30"/>
      <c r="C3" s="46"/>
      <c r="D3" s="30"/>
      <c r="E3" s="46"/>
    </row>
    <row r="4" spans="1:5" ht="18" customHeight="1" x14ac:dyDescent="0.2">
      <c r="A4" s="47" t="s">
        <v>9</v>
      </c>
      <c r="B4" s="48">
        <v>2014</v>
      </c>
      <c r="C4" s="48"/>
      <c r="D4" s="105">
        <v>2015</v>
      </c>
      <c r="E4" s="48"/>
    </row>
    <row r="5" spans="1:5" s="5" customFormat="1" ht="18" customHeight="1" x14ac:dyDescent="0.2">
      <c r="A5" s="70" t="s">
        <v>3</v>
      </c>
      <c r="B5" s="49">
        <f>B9+B8+B7</f>
        <v>7324</v>
      </c>
      <c r="C5" s="50"/>
      <c r="D5" s="49">
        <f>D9+D8+D7</f>
        <v>6752</v>
      </c>
      <c r="E5" s="50"/>
    </row>
    <row r="6" spans="1:5" s="5" customFormat="1" ht="15" hidden="1" customHeight="1" x14ac:dyDescent="0.2">
      <c r="A6" s="51" t="s">
        <v>63</v>
      </c>
      <c r="B6" s="25" t="s">
        <v>64</v>
      </c>
      <c r="C6" s="25" t="s">
        <v>65</v>
      </c>
      <c r="D6" s="25" t="s">
        <v>66</v>
      </c>
      <c r="E6" s="25" t="s">
        <v>67</v>
      </c>
    </row>
    <row r="7" spans="1:5" s="5" customFormat="1" ht="15" customHeight="1" x14ac:dyDescent="0.2">
      <c r="A7" s="108" t="s">
        <v>10</v>
      </c>
      <c r="B7" s="109">
        <v>1105</v>
      </c>
      <c r="C7" s="109"/>
      <c r="D7" s="109">
        <v>1133</v>
      </c>
      <c r="E7" s="109"/>
    </row>
    <row r="8" spans="1:5" s="5" customFormat="1" ht="15" customHeight="1" x14ac:dyDescent="0.2">
      <c r="A8" s="110" t="s">
        <v>11</v>
      </c>
      <c r="B8" s="111">
        <v>934</v>
      </c>
      <c r="C8" s="111"/>
      <c r="D8" s="111">
        <v>1022</v>
      </c>
      <c r="E8" s="111"/>
    </row>
    <row r="9" spans="1:5" ht="15" customHeight="1" x14ac:dyDescent="0.2">
      <c r="A9" s="110" t="s">
        <v>12</v>
      </c>
      <c r="B9" s="111">
        <v>5285</v>
      </c>
      <c r="C9" s="111"/>
      <c r="D9" s="111">
        <v>4597</v>
      </c>
      <c r="E9" s="111"/>
    </row>
    <row r="10" spans="1:5" ht="15" customHeight="1" x14ac:dyDescent="0.25">
      <c r="A10" s="364" t="s">
        <v>13</v>
      </c>
      <c r="B10" s="364"/>
      <c r="C10" s="364"/>
      <c r="D10" s="52"/>
      <c r="E10" s="52"/>
    </row>
    <row r="11" spans="1:5" ht="18" customHeight="1" x14ac:dyDescent="0.25">
      <c r="A11" s="366"/>
      <c r="B11" s="366"/>
      <c r="C11" s="366"/>
      <c r="D11" s="52"/>
      <c r="E11" s="52"/>
    </row>
    <row r="12" spans="1:5" ht="18" customHeight="1" x14ac:dyDescent="0.2">
      <c r="A12" s="56" t="s">
        <v>49</v>
      </c>
      <c r="B12" s="58"/>
      <c r="C12" s="33"/>
      <c r="D12" s="58"/>
      <c r="E12" s="33" t="s">
        <v>245</v>
      </c>
    </row>
    <row r="13" spans="1:5" ht="18" customHeight="1" x14ac:dyDescent="0.2">
      <c r="A13" s="104" t="s">
        <v>60</v>
      </c>
      <c r="B13" s="58"/>
      <c r="C13" s="58"/>
      <c r="D13" s="58"/>
      <c r="E13" s="58"/>
    </row>
    <row r="14" spans="1:5" ht="18" customHeight="1" x14ac:dyDescent="0.2">
      <c r="A14" s="30"/>
      <c r="B14" s="30"/>
      <c r="C14" s="30"/>
      <c r="D14" s="30"/>
      <c r="E14" s="30"/>
    </row>
    <row r="15" spans="1:5" ht="18" customHeight="1" x14ac:dyDescent="0.2">
      <c r="A15" s="75" t="s">
        <v>9</v>
      </c>
      <c r="B15" s="106">
        <v>2014</v>
      </c>
      <c r="C15" s="106"/>
      <c r="D15" s="107">
        <v>2015</v>
      </c>
      <c r="E15" s="106"/>
    </row>
    <row r="16" spans="1:5" ht="18" hidden="1" customHeight="1" x14ac:dyDescent="0.2">
      <c r="A16" s="72" t="s">
        <v>63</v>
      </c>
      <c r="B16" s="53" t="s">
        <v>64</v>
      </c>
      <c r="C16" s="54" t="s">
        <v>65</v>
      </c>
      <c r="D16" s="53" t="s">
        <v>66</v>
      </c>
      <c r="E16" s="55" t="s">
        <v>67</v>
      </c>
    </row>
    <row r="17" spans="1:5" ht="18" customHeight="1" x14ac:dyDescent="0.2">
      <c r="A17" s="94" t="s">
        <v>3</v>
      </c>
      <c r="B17" s="49">
        <f>SUM(B18:B27)</f>
        <v>454</v>
      </c>
      <c r="C17" s="50"/>
      <c r="D17" s="49">
        <f>SUM(D18:D27)</f>
        <v>453</v>
      </c>
      <c r="E17" s="50"/>
    </row>
    <row r="18" spans="1:5" s="19" customFormat="1" ht="15" customHeight="1" x14ac:dyDescent="0.2">
      <c r="A18" s="108" t="s">
        <v>25</v>
      </c>
      <c r="B18" s="113">
        <v>200</v>
      </c>
      <c r="C18" s="114"/>
      <c r="D18" s="113">
        <v>203</v>
      </c>
      <c r="E18" s="112"/>
    </row>
    <row r="19" spans="1:5" s="19" customFormat="1" ht="15" customHeight="1" x14ac:dyDescent="0.2">
      <c r="A19" s="110" t="s">
        <v>26</v>
      </c>
      <c r="B19" s="115">
        <v>32</v>
      </c>
      <c r="C19" s="112"/>
      <c r="D19" s="115">
        <v>14</v>
      </c>
      <c r="E19" s="112"/>
    </row>
    <row r="20" spans="1:5" s="19" customFormat="1" ht="15" customHeight="1" x14ac:dyDescent="0.2">
      <c r="A20" s="110" t="s">
        <v>27</v>
      </c>
      <c r="B20" s="110">
        <v>22</v>
      </c>
      <c r="C20" s="112"/>
      <c r="D20" s="110">
        <v>63</v>
      </c>
      <c r="E20" s="112"/>
    </row>
    <row r="21" spans="1:5" s="19" customFormat="1" ht="15" customHeight="1" x14ac:dyDescent="0.2">
      <c r="A21" s="110" t="s">
        <v>59</v>
      </c>
      <c r="B21" s="115">
        <v>5</v>
      </c>
      <c r="C21" s="112"/>
      <c r="D21" s="115">
        <v>20</v>
      </c>
      <c r="E21" s="112"/>
    </row>
    <row r="22" spans="1:5" s="19" customFormat="1" ht="15" customHeight="1" x14ac:dyDescent="0.2">
      <c r="A22" s="110" t="s">
        <v>28</v>
      </c>
      <c r="B22" s="115">
        <v>12</v>
      </c>
      <c r="C22" s="112"/>
      <c r="D22" s="115">
        <v>6</v>
      </c>
      <c r="E22" s="112"/>
    </row>
    <row r="23" spans="1:5" s="19" customFormat="1" ht="15" customHeight="1" x14ac:dyDescent="0.2">
      <c r="A23" s="110" t="s">
        <v>29</v>
      </c>
      <c r="B23" s="115">
        <v>1</v>
      </c>
      <c r="C23" s="112"/>
      <c r="D23" s="115">
        <v>0</v>
      </c>
      <c r="E23" s="112"/>
    </row>
    <row r="24" spans="1:5" s="19" customFormat="1" ht="15" customHeight="1" x14ac:dyDescent="0.2">
      <c r="A24" s="110" t="s">
        <v>30</v>
      </c>
      <c r="B24" s="115">
        <v>0</v>
      </c>
      <c r="C24" s="112"/>
      <c r="D24" s="115">
        <v>0</v>
      </c>
      <c r="E24" s="112"/>
    </row>
    <row r="25" spans="1:5" s="19" customFormat="1" ht="15" customHeight="1" x14ac:dyDescent="0.2">
      <c r="A25" s="110" t="s">
        <v>31</v>
      </c>
      <c r="B25" s="115">
        <v>4</v>
      </c>
      <c r="C25" s="112"/>
      <c r="D25" s="115">
        <v>37</v>
      </c>
      <c r="E25" s="112"/>
    </row>
    <row r="26" spans="1:5" s="19" customFormat="1" ht="15" customHeight="1" x14ac:dyDescent="0.2">
      <c r="A26" s="110" t="s">
        <v>32</v>
      </c>
      <c r="B26" s="115">
        <v>34</v>
      </c>
      <c r="C26" s="112"/>
      <c r="D26" s="115">
        <v>29</v>
      </c>
      <c r="E26" s="112"/>
    </row>
    <row r="27" spans="1:5" s="19" customFormat="1" ht="15" customHeight="1" x14ac:dyDescent="0.2">
      <c r="A27" s="110" t="s">
        <v>33</v>
      </c>
      <c r="B27" s="115">
        <v>144</v>
      </c>
      <c r="C27" s="112"/>
      <c r="D27" s="115">
        <v>81</v>
      </c>
      <c r="E27" s="112"/>
    </row>
    <row r="28" spans="1:5" s="19" customFormat="1" ht="15" customHeight="1" x14ac:dyDescent="0.2">
      <c r="A28" s="30" t="s">
        <v>75</v>
      </c>
      <c r="B28" s="30"/>
      <c r="C28" s="30"/>
      <c r="D28" s="30"/>
      <c r="E28" s="30"/>
    </row>
    <row r="29" spans="1:5" ht="15" customHeight="1" x14ac:dyDescent="0.2">
      <c r="A29" s="30" t="s">
        <v>62</v>
      </c>
      <c r="B29" s="30"/>
      <c r="C29" s="30"/>
      <c r="D29" s="30"/>
      <c r="E29" s="30"/>
    </row>
    <row r="30" spans="1:5" ht="15.75" x14ac:dyDescent="0.25">
      <c r="A30" s="52"/>
      <c r="B30" s="52"/>
      <c r="C30" s="52"/>
      <c r="D30" s="52"/>
      <c r="E30" s="52"/>
    </row>
    <row r="31" spans="1:5" ht="15.75" x14ac:dyDescent="0.25">
      <c r="A31" s="52"/>
      <c r="B31" s="52"/>
      <c r="C31" s="52"/>
      <c r="D31" s="52"/>
      <c r="E31" s="52"/>
    </row>
  </sheetData>
  <mergeCells count="2">
    <mergeCell ref="A10:C10"/>
    <mergeCell ref="A11:C11"/>
  </mergeCells>
  <printOptions horizontalCentered="1" verticalCentered="1"/>
  <pageMargins left="0.98425196850393704" right="0.39370078740157483" top="0.39370078740157483" bottom="0.39370078740157483" header="0" footer="0.19685039370078741"/>
  <pageSetup orientation="landscape" r:id="rId1"/>
  <headerFooter>
    <oddFooter>&amp;R310</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E31"/>
  <sheetViews>
    <sheetView showGridLines="0" view="pageBreakPreview" zoomScaleNormal="75" zoomScaleSheetLayoutView="100" workbookViewId="0">
      <selection activeCell="G18" sqref="G18"/>
    </sheetView>
  </sheetViews>
  <sheetFormatPr baseColWidth="10" defaultColWidth="11.42578125" defaultRowHeight="12.75" x14ac:dyDescent="0.2"/>
  <cols>
    <col min="1" max="1" width="40.7109375" customWidth="1"/>
    <col min="2" max="2" width="20.7109375" customWidth="1"/>
    <col min="3" max="3" width="12.140625" customWidth="1"/>
    <col min="4" max="4" width="20.7109375" customWidth="1"/>
    <col min="5" max="5" width="12.140625" customWidth="1"/>
    <col min="8" max="8" width="13.85546875" bestFit="1" customWidth="1"/>
  </cols>
  <sheetData>
    <row r="1" spans="1:5" s="9" customFormat="1" ht="18" customHeight="1" x14ac:dyDescent="0.3">
      <c r="A1" s="59" t="s">
        <v>56</v>
      </c>
      <c r="B1" s="61"/>
      <c r="C1" s="61"/>
      <c r="D1" s="61"/>
      <c r="E1" s="62" t="s">
        <v>246</v>
      </c>
    </row>
    <row r="2" spans="1:5" s="9" customFormat="1" ht="18" customHeight="1" x14ac:dyDescent="0.3">
      <c r="A2" s="59" t="s">
        <v>55</v>
      </c>
      <c r="B2" s="60"/>
      <c r="C2" s="60"/>
      <c r="D2" s="60"/>
      <c r="E2" s="60"/>
    </row>
    <row r="3" spans="1:5" s="9" customFormat="1" ht="18" customHeight="1" x14ac:dyDescent="0.3">
      <c r="A3" s="104" t="s">
        <v>60</v>
      </c>
      <c r="B3" s="63"/>
      <c r="C3" s="63"/>
      <c r="D3" s="63"/>
      <c r="E3" s="63"/>
    </row>
    <row r="4" spans="1:5" ht="18" customHeight="1" x14ac:dyDescent="0.25">
      <c r="A4" s="64"/>
      <c r="B4" s="64"/>
      <c r="C4" s="64"/>
      <c r="D4" s="64"/>
      <c r="E4" s="64"/>
    </row>
    <row r="5" spans="1:5" ht="18" customHeight="1" x14ac:dyDescent="0.25">
      <c r="A5" s="367" t="s">
        <v>50</v>
      </c>
      <c r="B5" s="369" t="s">
        <v>14</v>
      </c>
      <c r="C5" s="369"/>
      <c r="D5" s="369"/>
      <c r="E5" s="369"/>
    </row>
    <row r="6" spans="1:5" s="10" customFormat="1" ht="18" customHeight="1" x14ac:dyDescent="0.25">
      <c r="A6" s="368"/>
      <c r="B6" s="65">
        <v>2014</v>
      </c>
      <c r="C6" s="65"/>
      <c r="D6" s="116">
        <v>2015</v>
      </c>
      <c r="E6" s="65"/>
    </row>
    <row r="7" spans="1:5" s="11" customFormat="1" ht="18" hidden="1" customHeight="1" x14ac:dyDescent="0.2">
      <c r="A7" s="73" t="s">
        <v>63</v>
      </c>
      <c r="B7" s="67" t="s">
        <v>64</v>
      </c>
      <c r="C7" s="66" t="s">
        <v>65</v>
      </c>
      <c r="D7" s="67" t="s">
        <v>66</v>
      </c>
      <c r="E7" s="66" t="s">
        <v>67</v>
      </c>
    </row>
    <row r="8" spans="1:5" s="11" customFormat="1" ht="15" customHeight="1" x14ac:dyDescent="0.2">
      <c r="A8" s="94" t="s">
        <v>3</v>
      </c>
      <c r="B8" s="49">
        <f>SUM(B9:B18)</f>
        <v>388</v>
      </c>
      <c r="C8" s="50"/>
      <c r="D8" s="49">
        <f>SUM(D9:D18)</f>
        <v>583</v>
      </c>
      <c r="E8" s="50"/>
    </row>
    <row r="9" spans="1:5" s="11" customFormat="1" ht="15" customHeight="1" x14ac:dyDescent="0.2">
      <c r="A9" s="117" t="s">
        <v>34</v>
      </c>
      <c r="B9" s="118">
        <v>84</v>
      </c>
      <c r="C9" s="119"/>
      <c r="D9" s="118">
        <v>112</v>
      </c>
      <c r="E9" s="120"/>
    </row>
    <row r="10" spans="1:5" s="11" customFormat="1" ht="15" customHeight="1" x14ac:dyDescent="0.2">
      <c r="A10" s="121" t="s">
        <v>35</v>
      </c>
      <c r="B10" s="122">
        <v>81</v>
      </c>
      <c r="C10" s="120"/>
      <c r="D10" s="122">
        <v>108</v>
      </c>
      <c r="E10" s="120"/>
    </row>
    <row r="11" spans="1:5" s="11" customFormat="1" ht="15" customHeight="1" x14ac:dyDescent="0.2">
      <c r="A11" s="121" t="s">
        <v>36</v>
      </c>
      <c r="B11" s="122">
        <v>49</v>
      </c>
      <c r="C11" s="122"/>
      <c r="D11" s="122">
        <v>99</v>
      </c>
      <c r="E11" s="122"/>
    </row>
    <row r="12" spans="1:5" s="11" customFormat="1" ht="15" customHeight="1" x14ac:dyDescent="0.2">
      <c r="A12" s="121" t="s">
        <v>37</v>
      </c>
      <c r="B12" s="122">
        <v>27</v>
      </c>
      <c r="C12" s="122"/>
      <c r="D12" s="122">
        <v>62</v>
      </c>
      <c r="E12" s="122"/>
    </row>
    <row r="13" spans="1:5" s="11" customFormat="1" ht="15" customHeight="1" x14ac:dyDescent="0.2">
      <c r="A13" s="121" t="s">
        <v>38</v>
      </c>
      <c r="B13" s="122">
        <v>12</v>
      </c>
      <c r="C13" s="122"/>
      <c r="D13" s="122">
        <v>8</v>
      </c>
      <c r="E13" s="122"/>
    </row>
    <row r="14" spans="1:5" s="11" customFormat="1" ht="15" customHeight="1" x14ac:dyDescent="0.2">
      <c r="A14" s="121" t="s">
        <v>39</v>
      </c>
      <c r="B14" s="122">
        <v>31</v>
      </c>
      <c r="C14" s="122"/>
      <c r="D14" s="122">
        <v>80</v>
      </c>
      <c r="E14" s="122"/>
    </row>
    <row r="15" spans="1:5" s="11" customFormat="1" ht="15" customHeight="1" x14ac:dyDescent="0.2">
      <c r="A15" s="121" t="s">
        <v>40</v>
      </c>
      <c r="B15" s="122">
        <v>33</v>
      </c>
      <c r="C15" s="122"/>
      <c r="D15" s="122">
        <v>30</v>
      </c>
      <c r="E15" s="122"/>
    </row>
    <row r="16" spans="1:5" s="11" customFormat="1" ht="15" customHeight="1" x14ac:dyDescent="0.2">
      <c r="A16" s="121" t="s">
        <v>41</v>
      </c>
      <c r="B16" s="122">
        <v>21</v>
      </c>
      <c r="C16" s="122"/>
      <c r="D16" s="122">
        <v>44</v>
      </c>
      <c r="E16" s="122"/>
    </row>
    <row r="17" spans="1:5" s="11" customFormat="1" ht="15" customHeight="1" x14ac:dyDescent="0.2">
      <c r="A17" s="121" t="s">
        <v>42</v>
      </c>
      <c r="B17" s="122">
        <v>18</v>
      </c>
      <c r="C17" s="122"/>
      <c r="D17" s="122">
        <v>31</v>
      </c>
      <c r="E17" s="122"/>
    </row>
    <row r="18" spans="1:5" s="11" customFormat="1" ht="15" customHeight="1" x14ac:dyDescent="0.2">
      <c r="A18" s="121" t="s">
        <v>43</v>
      </c>
      <c r="B18" s="122">
        <v>32</v>
      </c>
      <c r="C18" s="122"/>
      <c r="D18" s="122">
        <v>9</v>
      </c>
      <c r="E18" s="122"/>
    </row>
    <row r="19" spans="1:5" s="11" customFormat="1" ht="15" customHeight="1" x14ac:dyDescent="0.2">
      <c r="A19" s="68" t="s">
        <v>62</v>
      </c>
      <c r="B19" s="68"/>
      <c r="C19" s="68"/>
      <c r="D19" s="68"/>
      <c r="E19" s="68"/>
    </row>
    <row r="20" spans="1:5" x14ac:dyDescent="0.2">
      <c r="A20" s="4"/>
      <c r="B20" s="3"/>
      <c r="C20" s="3"/>
      <c r="D20" s="3"/>
      <c r="E20" s="3"/>
    </row>
    <row r="31" spans="1:5" x14ac:dyDescent="0.2">
      <c r="A31" s="7"/>
    </row>
  </sheetData>
  <sheetProtection selectLockedCells="1" selectUnlockedCells="1"/>
  <mergeCells count="2">
    <mergeCell ref="A5:A6"/>
    <mergeCell ref="B5:E5"/>
  </mergeCells>
  <printOptions horizontalCentered="1" verticalCentered="1"/>
  <pageMargins left="0.98425196850393704" right="0.39370078740157483" top="0.39370078740157483" bottom="0.39370078740157483" header="0" footer="0.19685039370078741"/>
  <pageSetup orientation="landscape" r:id="rId1"/>
  <headerFooter>
    <oddFooter>&amp;L311</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pageSetUpPr autoPageBreaks="0"/>
  </sheetPr>
  <dimension ref="A1:P22"/>
  <sheetViews>
    <sheetView showGridLines="0" view="pageBreakPreview" zoomScaleNormal="75" zoomScaleSheetLayoutView="100" workbookViewId="0">
      <selection activeCell="G18" sqref="G18"/>
    </sheetView>
  </sheetViews>
  <sheetFormatPr baseColWidth="10" defaultColWidth="11.42578125" defaultRowHeight="12.75" x14ac:dyDescent="0.2"/>
  <cols>
    <col min="1" max="1" width="12.7109375" customWidth="1"/>
    <col min="2" max="2" width="3.7109375" customWidth="1"/>
    <col min="3" max="3" width="12.7109375" customWidth="1"/>
    <col min="4" max="4" width="3.7109375" customWidth="1"/>
    <col min="5" max="5" width="12.7109375" customWidth="1"/>
    <col min="6" max="6" width="3.7109375" customWidth="1"/>
    <col min="7" max="7" width="12.7109375" customWidth="1"/>
    <col min="8" max="8" width="3.7109375" customWidth="1"/>
    <col min="9" max="9" width="13.7109375" customWidth="1"/>
    <col min="10" max="10" width="3.7109375" customWidth="1"/>
    <col min="11" max="11" width="12.7109375" customWidth="1"/>
    <col min="12" max="12" width="3.7109375" customWidth="1"/>
    <col min="13" max="13" width="12.7109375" customWidth="1"/>
    <col min="14" max="14" width="3.7109375" customWidth="1"/>
    <col min="15" max="15" width="12.7109375" customWidth="1"/>
    <col min="16" max="16" width="3.7109375" customWidth="1"/>
  </cols>
  <sheetData>
    <row r="1" spans="1:16" s="1" customFormat="1" ht="18" customHeight="1" x14ac:dyDescent="0.25">
      <c r="A1" s="20" t="s">
        <v>57</v>
      </c>
      <c r="B1" s="13"/>
      <c r="C1" s="13"/>
      <c r="D1" s="12"/>
      <c r="E1" s="12"/>
      <c r="F1" s="12"/>
      <c r="G1" s="12"/>
      <c r="H1" s="12"/>
      <c r="I1" s="12"/>
      <c r="J1" s="23" t="s">
        <v>247</v>
      </c>
    </row>
    <row r="2" spans="1:16" s="1" customFormat="1" ht="18" customHeight="1" x14ac:dyDescent="0.25">
      <c r="A2" s="104" t="s">
        <v>60</v>
      </c>
      <c r="B2" s="13"/>
      <c r="C2" s="13"/>
      <c r="D2" s="15"/>
      <c r="E2" s="16"/>
      <c r="F2" s="16"/>
      <c r="G2" s="16"/>
      <c r="H2" s="16"/>
      <c r="I2" s="16"/>
      <c r="J2" s="13"/>
    </row>
    <row r="3" spans="1:16" s="2" customFormat="1" ht="18" customHeight="1" x14ac:dyDescent="0.2">
      <c r="A3" s="17"/>
      <c r="B3" s="17"/>
      <c r="C3" s="372"/>
      <c r="D3" s="372"/>
      <c r="E3" s="372"/>
      <c r="F3" s="372"/>
      <c r="G3" s="372"/>
      <c r="H3" s="372"/>
      <c r="I3" s="18"/>
      <c r="J3" s="18"/>
    </row>
    <row r="4" spans="1:16" ht="18" customHeight="1" x14ac:dyDescent="0.2">
      <c r="A4" s="363" t="s">
        <v>46</v>
      </c>
      <c r="B4" s="363"/>
      <c r="C4" s="363"/>
      <c r="D4" s="21"/>
      <c r="E4" s="22">
        <v>2014</v>
      </c>
      <c r="F4" s="21"/>
      <c r="G4" s="22">
        <v>2015</v>
      </c>
      <c r="H4" s="21"/>
      <c r="I4" s="22"/>
      <c r="J4" s="21"/>
    </row>
    <row r="5" spans="1:16" ht="15" customHeight="1" x14ac:dyDescent="0.2">
      <c r="A5" s="124" t="s">
        <v>3</v>
      </c>
      <c r="B5" s="124"/>
      <c r="C5" s="124"/>
      <c r="D5" s="124"/>
      <c r="E5" s="125">
        <f>SUM(E7:E9)</f>
        <v>581</v>
      </c>
      <c r="F5" s="124"/>
      <c r="G5" s="125">
        <f>SUM(G7:G9)</f>
        <v>425</v>
      </c>
      <c r="H5" s="124"/>
      <c r="I5" s="124"/>
      <c r="J5" s="124"/>
    </row>
    <row r="6" spans="1:16" ht="15" hidden="1" customHeight="1" x14ac:dyDescent="0.2">
      <c r="A6" s="71" t="s">
        <v>63</v>
      </c>
      <c r="B6" s="74" t="s">
        <v>64</v>
      </c>
      <c r="C6" s="25" t="s">
        <v>65</v>
      </c>
      <c r="D6" s="25" t="s">
        <v>66</v>
      </c>
      <c r="E6" s="25" t="s">
        <v>67</v>
      </c>
      <c r="F6" s="25" t="s">
        <v>68</v>
      </c>
      <c r="G6" s="25" t="s">
        <v>69</v>
      </c>
      <c r="H6" s="25" t="s">
        <v>70</v>
      </c>
      <c r="I6" s="26" t="s">
        <v>71</v>
      </c>
      <c r="J6" s="27" t="s">
        <v>72</v>
      </c>
    </row>
    <row r="7" spans="1:16" ht="15" customHeight="1" x14ac:dyDescent="0.2">
      <c r="A7" s="81" t="s">
        <v>76</v>
      </c>
      <c r="B7" s="123"/>
      <c r="C7" s="111"/>
      <c r="D7" s="111"/>
      <c r="E7" s="111">
        <v>63</v>
      </c>
      <c r="F7" s="111"/>
      <c r="G7" s="111">
        <v>119</v>
      </c>
      <c r="H7" s="111"/>
      <c r="I7" s="126"/>
      <c r="J7" s="127"/>
    </row>
    <row r="8" spans="1:16" ht="15" customHeight="1" x14ac:dyDescent="0.2">
      <c r="A8" s="81" t="s">
        <v>45</v>
      </c>
      <c r="B8" s="123"/>
      <c r="C8" s="111"/>
      <c r="D8" s="111"/>
      <c r="E8" s="111">
        <v>65</v>
      </c>
      <c r="F8" s="111"/>
      <c r="G8" s="111">
        <v>125</v>
      </c>
      <c r="H8" s="111"/>
      <c r="I8" s="126"/>
      <c r="J8" s="127"/>
    </row>
    <row r="9" spans="1:16" ht="15" customHeight="1" x14ac:dyDescent="0.2">
      <c r="A9" s="81" t="s">
        <v>1</v>
      </c>
      <c r="B9" s="123"/>
      <c r="C9" s="111"/>
      <c r="D9" s="111"/>
      <c r="E9" s="111">
        <v>453</v>
      </c>
      <c r="F9" s="111"/>
      <c r="G9" s="111">
        <v>181</v>
      </c>
      <c r="H9" s="111"/>
      <c r="I9" s="126"/>
      <c r="J9" s="127"/>
    </row>
    <row r="10" spans="1:16" ht="28.5" customHeight="1" x14ac:dyDescent="0.2">
      <c r="A10" s="370" t="s">
        <v>263</v>
      </c>
      <c r="B10" s="370"/>
      <c r="C10" s="370"/>
      <c r="D10" s="370"/>
      <c r="E10" s="370"/>
      <c r="F10" s="370"/>
      <c r="G10" s="370"/>
      <c r="H10" s="370"/>
      <c r="I10" s="370"/>
      <c r="J10" s="370"/>
    </row>
    <row r="11" spans="1:16" ht="15" customHeight="1" x14ac:dyDescent="0.2">
      <c r="A11" s="374" t="s">
        <v>2</v>
      </c>
      <c r="B11" s="374"/>
      <c r="C11" s="374"/>
      <c r="D11" s="374"/>
      <c r="E11" s="374"/>
      <c r="F11" s="374"/>
      <c r="G11" s="374"/>
      <c r="H11" s="374"/>
      <c r="I11" s="374"/>
      <c r="J11" s="374"/>
    </row>
    <row r="12" spans="1:16" ht="18" customHeight="1" x14ac:dyDescent="0.2">
      <c r="C12" s="4"/>
      <c r="D12" s="4"/>
      <c r="E12" s="3"/>
      <c r="F12" s="3"/>
      <c r="G12" s="3"/>
      <c r="H12" s="3"/>
      <c r="I12" s="3"/>
      <c r="J12" s="3"/>
    </row>
    <row r="13" spans="1:16" ht="18" customHeight="1" x14ac:dyDescent="0.25">
      <c r="A13" s="20" t="s">
        <v>58</v>
      </c>
      <c r="B13" s="13"/>
      <c r="C13" s="13"/>
      <c r="D13" s="12"/>
      <c r="E13" s="12"/>
      <c r="F13" s="12"/>
      <c r="G13" s="12"/>
      <c r="H13" s="12"/>
      <c r="I13" s="12"/>
      <c r="J13" s="14"/>
      <c r="O13" s="19"/>
      <c r="P13" s="24" t="s">
        <v>248</v>
      </c>
    </row>
    <row r="14" spans="1:16" ht="18" customHeight="1" x14ac:dyDescent="0.25">
      <c r="A14" s="104" t="s">
        <v>60</v>
      </c>
      <c r="B14" s="13"/>
      <c r="C14" s="13"/>
      <c r="D14" s="15"/>
      <c r="E14" s="16"/>
      <c r="F14" s="16"/>
      <c r="G14" s="16"/>
      <c r="H14" s="16"/>
      <c r="I14" s="16"/>
      <c r="J14" s="13"/>
    </row>
    <row r="15" spans="1:16" ht="15" customHeight="1" x14ac:dyDescent="0.2">
      <c r="A15" s="17"/>
      <c r="B15" s="17"/>
      <c r="C15" s="372"/>
      <c r="D15" s="372"/>
      <c r="E15" s="372"/>
      <c r="F15" s="372"/>
      <c r="G15" s="372"/>
      <c r="H15" s="372"/>
      <c r="I15" s="18"/>
      <c r="J15" s="18"/>
    </row>
    <row r="16" spans="1:16" ht="20.100000000000001" customHeight="1" x14ac:dyDescent="0.25">
      <c r="A16" s="375" t="s">
        <v>0</v>
      </c>
      <c r="B16" s="375"/>
      <c r="C16" s="373" t="s">
        <v>47</v>
      </c>
      <c r="D16" s="373"/>
      <c r="E16" s="373"/>
      <c r="F16" s="373"/>
      <c r="G16" s="373"/>
      <c r="H16" s="373"/>
      <c r="I16" s="373"/>
      <c r="J16" s="373"/>
      <c r="K16" s="373"/>
      <c r="L16" s="373"/>
      <c r="M16" s="373"/>
      <c r="N16" s="373"/>
      <c r="O16" s="373"/>
      <c r="P16" s="373"/>
    </row>
    <row r="17" spans="1:16" ht="20.100000000000001" customHeight="1" x14ac:dyDescent="0.2">
      <c r="A17" s="376"/>
      <c r="B17" s="376"/>
      <c r="C17" s="22" t="s">
        <v>4</v>
      </c>
      <c r="D17" s="21"/>
      <c r="E17" s="22" t="s">
        <v>5</v>
      </c>
      <c r="F17" s="21"/>
      <c r="G17" s="22" t="s">
        <v>52</v>
      </c>
      <c r="H17" s="21"/>
      <c r="I17" s="22" t="s">
        <v>6</v>
      </c>
      <c r="J17" s="21"/>
      <c r="K17" s="22" t="s">
        <v>7</v>
      </c>
      <c r="L17" s="21"/>
      <c r="M17" s="22" t="s">
        <v>8</v>
      </c>
      <c r="N17" s="21"/>
      <c r="O17" s="22" t="s">
        <v>3</v>
      </c>
      <c r="P17" s="21"/>
    </row>
    <row r="18" spans="1:16" ht="15" hidden="1" customHeight="1" x14ac:dyDescent="0.2">
      <c r="A18" s="74" t="s">
        <v>63</v>
      </c>
      <c r="B18" s="74" t="s">
        <v>64</v>
      </c>
      <c r="C18" s="28" t="s">
        <v>65</v>
      </c>
      <c r="D18" s="25" t="s">
        <v>66</v>
      </c>
      <c r="E18" s="28" t="s">
        <v>67</v>
      </c>
      <c r="F18" s="25" t="s">
        <v>68</v>
      </c>
      <c r="G18" s="28" t="s">
        <v>69</v>
      </c>
      <c r="H18" s="25" t="s">
        <v>70</v>
      </c>
      <c r="I18" s="29" t="s">
        <v>71</v>
      </c>
      <c r="J18" s="29" t="s">
        <v>72</v>
      </c>
      <c r="K18" s="28" t="s">
        <v>77</v>
      </c>
      <c r="L18" s="25" t="s">
        <v>78</v>
      </c>
      <c r="M18" s="28" t="s">
        <v>79</v>
      </c>
      <c r="N18" s="25" t="s">
        <v>80</v>
      </c>
      <c r="O18" s="25" t="s">
        <v>81</v>
      </c>
      <c r="P18" s="25" t="s">
        <v>82</v>
      </c>
    </row>
    <row r="19" spans="1:16" ht="15" customHeight="1" x14ac:dyDescent="0.2">
      <c r="A19" s="123">
        <v>2014</v>
      </c>
      <c r="B19" s="123"/>
      <c r="C19" s="128">
        <v>410</v>
      </c>
      <c r="D19" s="111"/>
      <c r="E19" s="128">
        <v>263</v>
      </c>
      <c r="F19" s="111"/>
      <c r="G19" s="128">
        <v>127</v>
      </c>
      <c r="H19" s="111"/>
      <c r="I19" s="129">
        <v>111</v>
      </c>
      <c r="J19" s="129"/>
      <c r="K19" s="128">
        <v>30</v>
      </c>
      <c r="L19" s="111"/>
      <c r="M19" s="128">
        <v>28</v>
      </c>
      <c r="N19" s="111"/>
      <c r="O19" s="111">
        <f>SUM(C19:N19)</f>
        <v>969</v>
      </c>
      <c r="P19" s="111"/>
    </row>
    <row r="20" spans="1:16" ht="15" customHeight="1" x14ac:dyDescent="0.2">
      <c r="A20" s="123">
        <v>2015</v>
      </c>
      <c r="B20" s="123"/>
      <c r="C20" s="128">
        <v>754</v>
      </c>
      <c r="D20" s="111"/>
      <c r="E20" s="128">
        <v>236</v>
      </c>
      <c r="F20" s="111"/>
      <c r="G20" s="128">
        <v>334</v>
      </c>
      <c r="H20" s="111"/>
      <c r="I20" s="129">
        <v>428</v>
      </c>
      <c r="J20" s="129"/>
      <c r="K20" s="128">
        <v>13</v>
      </c>
      <c r="L20" s="111"/>
      <c r="M20" s="128">
        <v>67</v>
      </c>
      <c r="N20" s="111"/>
      <c r="O20" s="111">
        <v>1832</v>
      </c>
      <c r="P20" s="111"/>
    </row>
    <row r="21" spans="1:16" ht="15" customHeight="1" x14ac:dyDescent="0.2">
      <c r="A21" s="370" t="s">
        <v>262</v>
      </c>
      <c r="B21" s="370"/>
      <c r="C21" s="370"/>
      <c r="D21" s="370"/>
      <c r="E21" s="370"/>
      <c r="F21" s="370"/>
      <c r="G21" s="370"/>
      <c r="H21" s="370"/>
      <c r="I21" s="370"/>
      <c r="J21" s="370"/>
      <c r="K21" s="370"/>
      <c r="L21" s="370"/>
      <c r="M21" s="370"/>
      <c r="N21" s="370"/>
      <c r="O21" s="370"/>
      <c r="P21" s="370"/>
    </row>
    <row r="22" spans="1:16" ht="15" customHeight="1" x14ac:dyDescent="0.2">
      <c r="A22" s="364" t="s">
        <v>2</v>
      </c>
      <c r="B22" s="364"/>
      <c r="C22" s="364"/>
      <c r="D22" s="364"/>
      <c r="E22" s="364"/>
      <c r="F22" s="364"/>
      <c r="G22" s="364"/>
      <c r="H22" s="364"/>
      <c r="I22" s="364"/>
      <c r="J22" s="364"/>
      <c r="K22" s="371"/>
      <c r="L22" s="371"/>
      <c r="M22" s="371"/>
      <c r="N22" s="371"/>
      <c r="O22" s="371"/>
      <c r="P22" s="371"/>
    </row>
  </sheetData>
  <mergeCells count="9">
    <mergeCell ref="A4:C4"/>
    <mergeCell ref="A21:P21"/>
    <mergeCell ref="A22:P22"/>
    <mergeCell ref="C3:H3"/>
    <mergeCell ref="C16:P16"/>
    <mergeCell ref="A10:J10"/>
    <mergeCell ref="A11:J11"/>
    <mergeCell ref="C15:H15"/>
    <mergeCell ref="A16:B17"/>
  </mergeCells>
  <printOptions horizontalCentered="1" verticalCentered="1"/>
  <pageMargins left="0.98425196850393704" right="0.39370078740157483" top="0.39370078740157483" bottom="0.39370078740157483" header="0" footer="0.19685039370078741"/>
  <pageSetup scale="90" orientation="landscape" r:id="rId1"/>
  <headerFooter>
    <oddFooter>&amp;R312</oddFooter>
  </headerFooter>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M35"/>
  <sheetViews>
    <sheetView showGridLines="0" view="pageBreakPreview" zoomScaleNormal="75" zoomScaleSheetLayoutView="100" workbookViewId="0">
      <selection activeCell="G18" sqref="G18"/>
    </sheetView>
  </sheetViews>
  <sheetFormatPr baseColWidth="10" defaultColWidth="12.5703125" defaultRowHeight="15" x14ac:dyDescent="0.3"/>
  <cols>
    <col min="1" max="1" width="50.7109375" style="138" customWidth="1"/>
    <col min="2" max="2" width="3.7109375" style="138" customWidth="1"/>
    <col min="3" max="3" width="20.7109375" style="138" customWidth="1"/>
    <col min="4" max="4" width="3.7109375" style="138" customWidth="1"/>
    <col min="5" max="5" width="20.7109375" style="138" customWidth="1"/>
    <col min="6" max="6" width="3.7109375" style="138" customWidth="1"/>
    <col min="7" max="16384" width="12.5703125" style="138"/>
  </cols>
  <sheetData>
    <row r="1" spans="1:8" s="133" customFormat="1" ht="18" customHeight="1" x14ac:dyDescent="0.2">
      <c r="A1" s="130" t="s">
        <v>83</v>
      </c>
      <c r="B1" s="130"/>
      <c r="C1" s="130"/>
      <c r="D1" s="130"/>
      <c r="E1" s="130"/>
      <c r="F1" s="131" t="s">
        <v>249</v>
      </c>
      <c r="G1" s="132"/>
      <c r="H1" s="132"/>
    </row>
    <row r="2" spans="1:8" s="133" customFormat="1" ht="18" customHeight="1" x14ac:dyDescent="0.2">
      <c r="A2" s="130" t="s">
        <v>84</v>
      </c>
      <c r="B2" s="130"/>
      <c r="C2" s="130"/>
      <c r="D2" s="130"/>
      <c r="E2" s="130"/>
      <c r="F2" s="131"/>
      <c r="G2" s="132"/>
      <c r="H2" s="132"/>
    </row>
    <row r="3" spans="1:8" s="133" customFormat="1" ht="18" customHeight="1" x14ac:dyDescent="0.2">
      <c r="A3" s="130" t="s">
        <v>60</v>
      </c>
      <c r="B3" s="134"/>
      <c r="C3" s="130"/>
      <c r="D3" s="130"/>
      <c r="E3" s="130"/>
      <c r="F3" s="130"/>
      <c r="G3" s="132"/>
      <c r="H3" s="132"/>
    </row>
    <row r="4" spans="1:8" ht="18" customHeight="1" x14ac:dyDescent="0.3">
      <c r="A4" s="135"/>
      <c r="B4" s="135"/>
      <c r="C4" s="136"/>
      <c r="D4" s="137"/>
      <c r="E4" s="137"/>
      <c r="F4" s="137"/>
    </row>
    <row r="5" spans="1:8" ht="18" customHeight="1" x14ac:dyDescent="0.3">
      <c r="A5" s="139" t="s">
        <v>85</v>
      </c>
      <c r="B5" s="139"/>
      <c r="C5" s="140">
        <v>2014</v>
      </c>
      <c r="D5" s="140"/>
      <c r="E5" s="140">
        <v>2015</v>
      </c>
      <c r="F5" s="140"/>
    </row>
    <row r="6" spans="1:8" ht="15" customHeight="1" x14ac:dyDescent="0.3">
      <c r="A6" s="141" t="s">
        <v>3</v>
      </c>
      <c r="B6" s="142"/>
      <c r="C6" s="143">
        <f>C8+C9+C10</f>
        <v>4818</v>
      </c>
      <c r="D6" s="143"/>
      <c r="E6" s="143">
        <f>E8+E9+E10</f>
        <v>7257</v>
      </c>
      <c r="F6" s="143"/>
    </row>
    <row r="7" spans="1:8" ht="15" hidden="1" customHeight="1" x14ac:dyDescent="0.3">
      <c r="A7" s="144" t="s">
        <v>63</v>
      </c>
      <c r="B7" s="144" t="s">
        <v>64</v>
      </c>
      <c r="C7" s="145" t="s">
        <v>65</v>
      </c>
      <c r="D7" s="145" t="s">
        <v>66</v>
      </c>
      <c r="E7" s="145" t="s">
        <v>67</v>
      </c>
      <c r="F7" s="145" t="s">
        <v>68</v>
      </c>
    </row>
    <row r="8" spans="1:8" ht="15" customHeight="1" x14ac:dyDescent="0.3">
      <c r="A8" s="146" t="s">
        <v>86</v>
      </c>
      <c r="B8" s="146"/>
      <c r="C8" s="147">
        <v>773</v>
      </c>
      <c r="D8" s="147"/>
      <c r="E8" s="147">
        <v>1182</v>
      </c>
      <c r="F8" s="147"/>
    </row>
    <row r="9" spans="1:8" ht="15" customHeight="1" x14ac:dyDescent="0.3">
      <c r="A9" s="148" t="s">
        <v>87</v>
      </c>
      <c r="B9" s="148"/>
      <c r="C9" s="149">
        <v>2387</v>
      </c>
      <c r="D9" s="149"/>
      <c r="E9" s="149">
        <v>3354</v>
      </c>
      <c r="F9" s="149"/>
    </row>
    <row r="10" spans="1:8" ht="15" customHeight="1" x14ac:dyDescent="0.3">
      <c r="A10" s="148" t="s">
        <v>88</v>
      </c>
      <c r="B10" s="148"/>
      <c r="C10" s="149">
        <v>1658</v>
      </c>
      <c r="D10" s="149"/>
      <c r="E10" s="149">
        <v>2721</v>
      </c>
      <c r="F10" s="149"/>
    </row>
    <row r="11" spans="1:8" ht="15" customHeight="1" x14ac:dyDescent="0.3">
      <c r="A11" s="377" t="s">
        <v>89</v>
      </c>
      <c r="B11" s="377"/>
      <c r="C11" s="377"/>
      <c r="D11" s="377"/>
      <c r="E11" s="377"/>
      <c r="F11" s="377"/>
    </row>
    <row r="12" spans="1:8" ht="15" customHeight="1" x14ac:dyDescent="0.3">
      <c r="A12" s="357"/>
      <c r="B12" s="357"/>
      <c r="C12" s="357"/>
      <c r="D12" s="357"/>
      <c r="E12" s="357"/>
      <c r="F12" s="357"/>
    </row>
    <row r="13" spans="1:8" ht="18" customHeight="1" x14ac:dyDescent="0.3">
      <c r="A13" s="150" t="s">
        <v>90</v>
      </c>
      <c r="B13" s="150"/>
      <c r="C13" s="151"/>
      <c r="D13" s="151"/>
      <c r="E13" s="151"/>
      <c r="F13" s="131" t="s">
        <v>53</v>
      </c>
    </row>
    <row r="14" spans="1:8" ht="18" customHeight="1" x14ac:dyDescent="0.3">
      <c r="A14" s="130" t="s">
        <v>60</v>
      </c>
      <c r="B14" s="134"/>
      <c r="C14" s="151"/>
      <c r="D14" s="151"/>
      <c r="E14" s="151"/>
      <c r="F14" s="151"/>
    </row>
    <row r="15" spans="1:8" ht="18" customHeight="1" x14ac:dyDescent="0.3">
      <c r="A15" s="151"/>
      <c r="B15" s="151"/>
      <c r="C15" s="151"/>
      <c r="D15" s="151"/>
      <c r="E15" s="151"/>
      <c r="F15" s="151"/>
    </row>
    <row r="16" spans="1:8" ht="18" customHeight="1" x14ac:dyDescent="0.3">
      <c r="A16" s="152" t="s">
        <v>85</v>
      </c>
      <c r="B16" s="152"/>
      <c r="C16" s="153">
        <v>2014</v>
      </c>
      <c r="D16" s="153"/>
      <c r="E16" s="140">
        <v>2015</v>
      </c>
      <c r="F16" s="153"/>
    </row>
    <row r="17" spans="1:13" ht="15" hidden="1" customHeight="1" x14ac:dyDescent="0.3">
      <c r="A17" s="144" t="s">
        <v>63</v>
      </c>
      <c r="B17" s="144" t="s">
        <v>64</v>
      </c>
      <c r="C17" s="154" t="s">
        <v>65</v>
      </c>
      <c r="D17" s="154" t="s">
        <v>66</v>
      </c>
      <c r="E17" s="154" t="s">
        <v>67</v>
      </c>
      <c r="F17" s="154" t="s">
        <v>68</v>
      </c>
    </row>
    <row r="18" spans="1:13" ht="15" customHeight="1" x14ac:dyDescent="0.3">
      <c r="A18" s="146" t="s">
        <v>91</v>
      </c>
      <c r="B18" s="146"/>
      <c r="C18" s="155">
        <v>5150</v>
      </c>
      <c r="D18" s="155"/>
      <c r="E18" s="155">
        <v>8848</v>
      </c>
      <c r="F18" s="155"/>
    </row>
    <row r="19" spans="1:13" ht="15" customHeight="1" x14ac:dyDescent="0.3">
      <c r="A19" s="148" t="s">
        <v>92</v>
      </c>
      <c r="B19" s="148"/>
      <c r="C19" s="156">
        <v>33169</v>
      </c>
      <c r="D19" s="156"/>
      <c r="E19" s="156">
        <v>45953</v>
      </c>
      <c r="F19" s="156"/>
    </row>
    <row r="20" spans="1:13" ht="15" customHeight="1" x14ac:dyDescent="0.3">
      <c r="A20" s="148" t="s">
        <v>93</v>
      </c>
      <c r="B20" s="148"/>
      <c r="C20" s="156">
        <v>1399146</v>
      </c>
      <c r="D20" s="156"/>
      <c r="E20" s="156">
        <v>1456990</v>
      </c>
      <c r="F20" s="156"/>
    </row>
    <row r="21" spans="1:13" ht="15" customHeight="1" x14ac:dyDescent="0.3">
      <c r="A21" s="148" t="s">
        <v>94</v>
      </c>
      <c r="B21" s="148"/>
      <c r="C21" s="156">
        <v>4805106</v>
      </c>
      <c r="D21" s="156"/>
      <c r="E21" s="156">
        <v>4756232</v>
      </c>
      <c r="F21" s="156"/>
    </row>
    <row r="22" spans="1:13" ht="15" customHeight="1" x14ac:dyDescent="0.3">
      <c r="A22" s="157" t="s">
        <v>95</v>
      </c>
      <c r="B22" s="148"/>
      <c r="C22" s="156">
        <v>3078085</v>
      </c>
      <c r="D22" s="156"/>
      <c r="E22" s="156">
        <v>3528215</v>
      </c>
      <c r="F22" s="156"/>
    </row>
    <row r="23" spans="1:13" ht="15" customHeight="1" x14ac:dyDescent="0.3">
      <c r="A23" s="158" t="s">
        <v>96</v>
      </c>
      <c r="B23" s="158"/>
      <c r="C23" s="159"/>
      <c r="D23" s="159"/>
      <c r="E23" s="159"/>
      <c r="F23" s="159"/>
    </row>
    <row r="24" spans="1:13" ht="15" customHeight="1" x14ac:dyDescent="0.3">
      <c r="A24" s="378" t="s">
        <v>89</v>
      </c>
      <c r="B24" s="378"/>
      <c r="C24" s="378"/>
      <c r="D24" s="378"/>
      <c r="E24" s="349"/>
      <c r="F24" s="349"/>
    </row>
    <row r="25" spans="1:13" ht="18" customHeight="1" x14ac:dyDescent="0.3">
      <c r="A25" s="358"/>
      <c r="B25" s="358"/>
      <c r="C25" s="358"/>
      <c r="D25" s="358"/>
      <c r="E25" s="358"/>
      <c r="F25" s="358"/>
      <c r="I25" s="160"/>
      <c r="J25" s="160"/>
      <c r="K25" s="160"/>
      <c r="L25" s="160"/>
      <c r="M25" s="160"/>
    </row>
    <row r="26" spans="1:13" ht="18" customHeight="1" x14ac:dyDescent="0.3">
      <c r="A26" s="150" t="s">
        <v>97</v>
      </c>
      <c r="B26" s="150"/>
      <c r="C26" s="358"/>
      <c r="D26" s="358"/>
      <c r="E26" s="358"/>
      <c r="F26" s="131" t="s">
        <v>250</v>
      </c>
      <c r="I26" s="161"/>
      <c r="J26" s="161"/>
      <c r="K26" s="161"/>
      <c r="L26" s="161"/>
      <c r="M26" s="161"/>
    </row>
    <row r="27" spans="1:13" ht="18" customHeight="1" x14ac:dyDescent="0.3">
      <c r="A27" s="130" t="s">
        <v>60</v>
      </c>
      <c r="B27" s="134"/>
      <c r="C27" s="358"/>
      <c r="D27" s="358"/>
      <c r="E27" s="358"/>
      <c r="F27" s="358"/>
      <c r="I27" s="161"/>
      <c r="J27" s="161"/>
      <c r="K27" s="161"/>
      <c r="L27" s="161"/>
      <c r="M27" s="161"/>
    </row>
    <row r="28" spans="1:13" ht="18" customHeight="1" x14ac:dyDescent="0.3">
      <c r="A28" s="358"/>
      <c r="B28" s="358"/>
      <c r="C28" s="358"/>
      <c r="D28" s="358"/>
      <c r="E28" s="358"/>
      <c r="F28" s="358"/>
      <c r="I28" s="161"/>
      <c r="J28" s="161"/>
      <c r="K28" s="161"/>
      <c r="L28" s="161"/>
      <c r="M28" s="161"/>
    </row>
    <row r="29" spans="1:13" ht="18" customHeight="1" x14ac:dyDescent="0.3">
      <c r="A29" s="162" t="s">
        <v>85</v>
      </c>
      <c r="B29" s="162"/>
      <c r="C29" s="153">
        <v>2014</v>
      </c>
      <c r="D29" s="153"/>
      <c r="E29" s="140">
        <v>2015</v>
      </c>
      <c r="F29" s="153"/>
    </row>
    <row r="30" spans="1:13" ht="18" customHeight="1" x14ac:dyDescent="0.3">
      <c r="A30" s="163" t="s">
        <v>3</v>
      </c>
      <c r="B30" s="164"/>
      <c r="C30" s="165">
        <f>C32+C33+C34</f>
        <v>278167846</v>
      </c>
      <c r="D30" s="166"/>
      <c r="E30" s="165">
        <f>E32+E33+E34</f>
        <v>256376799</v>
      </c>
      <c r="F30" s="166"/>
    </row>
    <row r="31" spans="1:13" ht="15" hidden="1" customHeight="1" x14ac:dyDescent="0.3">
      <c r="A31" s="144" t="s">
        <v>63</v>
      </c>
      <c r="B31" s="144" t="s">
        <v>64</v>
      </c>
      <c r="C31" s="167" t="s">
        <v>65</v>
      </c>
      <c r="D31" s="167" t="s">
        <v>66</v>
      </c>
      <c r="E31" s="167" t="s">
        <v>67</v>
      </c>
      <c r="F31" s="167" t="s">
        <v>68</v>
      </c>
    </row>
    <row r="32" spans="1:13" ht="15" customHeight="1" x14ac:dyDescent="0.3">
      <c r="A32" s="146" t="s">
        <v>98</v>
      </c>
      <c r="B32" s="146"/>
      <c r="C32" s="168">
        <v>133961</v>
      </c>
      <c r="D32" s="168"/>
      <c r="E32" s="168">
        <v>132998</v>
      </c>
      <c r="F32" s="168"/>
    </row>
    <row r="33" spans="1:6" ht="15" customHeight="1" x14ac:dyDescent="0.3">
      <c r="A33" s="148" t="s">
        <v>99</v>
      </c>
      <c r="B33" s="148"/>
      <c r="C33" s="169">
        <v>183848620</v>
      </c>
      <c r="D33" s="169"/>
      <c r="E33" s="169">
        <v>179305073</v>
      </c>
      <c r="F33" s="169"/>
    </row>
    <row r="34" spans="1:6" ht="15" customHeight="1" x14ac:dyDescent="0.3">
      <c r="A34" s="148" t="s">
        <v>268</v>
      </c>
      <c r="B34" s="148"/>
      <c r="C34" s="169">
        <v>94185265</v>
      </c>
      <c r="D34" s="169"/>
      <c r="E34" s="169">
        <v>76938728</v>
      </c>
      <c r="F34" s="169"/>
    </row>
    <row r="35" spans="1:6" ht="15" customHeight="1" x14ac:dyDescent="0.3">
      <c r="A35" s="378" t="s">
        <v>89</v>
      </c>
      <c r="B35" s="378"/>
      <c r="C35" s="378"/>
      <c r="D35" s="378"/>
      <c r="E35" s="348"/>
      <c r="F35" s="348"/>
    </row>
  </sheetData>
  <mergeCells count="3">
    <mergeCell ref="A11:F11"/>
    <mergeCell ref="A24:D24"/>
    <mergeCell ref="A35:D35"/>
  </mergeCells>
  <printOptions horizontalCentered="1" verticalCentered="1"/>
  <pageMargins left="0.98425196850393704" right="0.39370078740157483" top="0.39370078740157483" bottom="0.39370078740157483" header="0" footer="0.19685039370078741"/>
  <pageSetup scale="90" orientation="landscape" r:id="rId1"/>
  <headerFooter alignWithMargins="0">
    <oddFooter>&amp;L313</oddFooter>
  </headerFooter>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H9"/>
  <sheetViews>
    <sheetView showGridLines="0" view="pageBreakPreview" zoomScaleSheetLayoutView="100" workbookViewId="0">
      <selection activeCell="G18" sqref="G18"/>
    </sheetView>
  </sheetViews>
  <sheetFormatPr baseColWidth="10" defaultColWidth="12.5703125" defaultRowHeight="15" x14ac:dyDescent="0.3"/>
  <cols>
    <col min="1" max="1" width="30.7109375" style="138" customWidth="1"/>
    <col min="2" max="2" width="20.7109375" style="138" customWidth="1"/>
    <col min="3" max="3" width="3.7109375" style="138" customWidth="1"/>
    <col min="4" max="4" width="20.7109375" style="138" customWidth="1"/>
    <col min="5" max="5" width="3.7109375" style="138" customWidth="1"/>
    <col min="6" max="6" width="20.7109375" style="138" customWidth="1"/>
    <col min="7" max="7" width="3.7109375" style="138" customWidth="1"/>
    <col min="8" max="16384" width="12.5703125" style="138"/>
  </cols>
  <sheetData>
    <row r="1" spans="1:8" s="175" customFormat="1" ht="18" customHeight="1" x14ac:dyDescent="0.3">
      <c r="A1" s="170" t="s">
        <v>100</v>
      </c>
      <c r="B1" s="171"/>
      <c r="C1" s="171"/>
      <c r="D1" s="171"/>
      <c r="E1" s="171"/>
      <c r="F1" s="172"/>
      <c r="G1" s="173" t="s">
        <v>251</v>
      </c>
      <c r="H1" s="174"/>
    </row>
    <row r="2" spans="1:8" s="175" customFormat="1" ht="18" customHeight="1" x14ac:dyDescent="0.3">
      <c r="A2" s="130" t="s">
        <v>60</v>
      </c>
      <c r="B2" s="171"/>
      <c r="C2" s="171"/>
      <c r="D2" s="171"/>
      <c r="E2" s="171"/>
      <c r="F2" s="172"/>
      <c r="G2" s="172"/>
      <c r="H2" s="174"/>
    </row>
    <row r="3" spans="1:8" ht="18" customHeight="1" x14ac:dyDescent="0.3">
      <c r="A3" s="176"/>
      <c r="B3" s="176"/>
      <c r="C3" s="176"/>
      <c r="D3" s="176"/>
      <c r="E3" s="176"/>
      <c r="F3" s="137"/>
      <c r="G3" s="137"/>
      <c r="H3" s="177"/>
    </row>
    <row r="4" spans="1:8" ht="18" customHeight="1" x14ac:dyDescent="0.3">
      <c r="A4" s="178" t="s">
        <v>9</v>
      </c>
      <c r="B4" s="179">
        <v>2014</v>
      </c>
      <c r="C4" s="179"/>
      <c r="D4" s="179">
        <v>2015</v>
      </c>
      <c r="E4" s="179"/>
      <c r="F4" s="180" t="s">
        <v>3</v>
      </c>
      <c r="G4" s="181"/>
      <c r="H4" s="177"/>
    </row>
    <row r="5" spans="1:8" s="185" customFormat="1" ht="15" hidden="1" customHeight="1" x14ac:dyDescent="0.3">
      <c r="A5" s="182" t="s">
        <v>63</v>
      </c>
      <c r="B5" s="183" t="s">
        <v>64</v>
      </c>
      <c r="C5" s="183" t="s">
        <v>65</v>
      </c>
      <c r="D5" s="183" t="s">
        <v>66</v>
      </c>
      <c r="E5" s="183" t="s">
        <v>67</v>
      </c>
      <c r="F5" s="184" t="s">
        <v>68</v>
      </c>
      <c r="G5" s="184" t="s">
        <v>69</v>
      </c>
      <c r="H5" s="177"/>
    </row>
    <row r="6" spans="1:8" s="185" customFormat="1" ht="15" customHeight="1" x14ac:dyDescent="0.3">
      <c r="A6" s="186" t="s">
        <v>101</v>
      </c>
      <c r="B6" s="187">
        <v>338</v>
      </c>
      <c r="C6" s="187"/>
      <c r="D6" s="187">
        <v>278</v>
      </c>
      <c r="E6" s="187"/>
      <c r="F6" s="188">
        <f>SUM(B6:E6)</f>
        <v>616</v>
      </c>
      <c r="G6" s="188"/>
      <c r="H6" s="177"/>
    </row>
    <row r="7" spans="1:8" s="185" customFormat="1" ht="15" customHeight="1" x14ac:dyDescent="0.3">
      <c r="A7" s="189" t="s">
        <v>102</v>
      </c>
      <c r="B7" s="190">
        <v>6102</v>
      </c>
      <c r="C7" s="190"/>
      <c r="D7" s="190">
        <v>5650</v>
      </c>
      <c r="E7" s="190"/>
      <c r="F7" s="191">
        <f>SUM(B7:E7)</f>
        <v>11752</v>
      </c>
      <c r="G7" s="191"/>
      <c r="H7" s="177"/>
    </row>
    <row r="8" spans="1:8" s="185" customFormat="1" ht="15" customHeight="1" x14ac:dyDescent="0.3">
      <c r="A8" s="189" t="s">
        <v>103</v>
      </c>
      <c r="B8" s="190">
        <v>37777</v>
      </c>
      <c r="C8" s="190"/>
      <c r="D8" s="190">
        <v>38977</v>
      </c>
      <c r="E8" s="190"/>
      <c r="F8" s="191">
        <f>SUM(B8:E8)</f>
        <v>76754</v>
      </c>
      <c r="G8" s="191"/>
      <c r="H8" s="177"/>
    </row>
    <row r="9" spans="1:8" ht="15" customHeight="1" x14ac:dyDescent="0.3">
      <c r="A9" s="189" t="s">
        <v>89</v>
      </c>
      <c r="B9" s="192"/>
      <c r="C9" s="192"/>
      <c r="D9" s="192"/>
      <c r="E9" s="192"/>
      <c r="F9" s="192"/>
      <c r="G9" s="192"/>
      <c r="H9" s="177"/>
    </row>
  </sheetData>
  <printOptions horizontalCentered="1" verticalCentered="1"/>
  <pageMargins left="0.98425196850393704" right="0.39370078740157483" top="0.39370078740157483" bottom="0.39370078740157483" header="0" footer="0.19685039370078741"/>
  <pageSetup orientation="landscape" r:id="rId1"/>
  <headerFooter alignWithMargins="0">
    <oddFooter>&amp;R314</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G33"/>
  <sheetViews>
    <sheetView showGridLines="0" view="pageBreakPreview" zoomScaleSheetLayoutView="100" workbookViewId="0">
      <selection activeCell="G18" sqref="G18"/>
    </sheetView>
  </sheetViews>
  <sheetFormatPr baseColWidth="10" defaultColWidth="11.42578125" defaultRowHeight="15" x14ac:dyDescent="0.25"/>
  <cols>
    <col min="1" max="1" width="60.7109375" style="196" customWidth="1"/>
    <col min="2" max="2" width="15.7109375" style="218" customWidth="1"/>
    <col min="3" max="3" width="3.7109375" style="218" customWidth="1"/>
    <col min="4" max="4" width="15.7109375" style="218" customWidth="1"/>
    <col min="5" max="5" width="3.7109375" style="218" customWidth="1"/>
    <col min="6" max="6" width="15.7109375" style="218" customWidth="1"/>
    <col min="7" max="7" width="3.7109375" style="196" customWidth="1"/>
    <col min="8" max="16384" width="11.42578125" style="196"/>
  </cols>
  <sheetData>
    <row r="1" spans="1:7" ht="18" customHeight="1" x14ac:dyDescent="0.25">
      <c r="A1" s="193" t="s">
        <v>104</v>
      </c>
      <c r="B1" s="194"/>
      <c r="C1" s="194"/>
      <c r="D1" s="194"/>
      <c r="E1" s="194"/>
      <c r="F1" s="194"/>
      <c r="G1" s="195" t="s">
        <v>252</v>
      </c>
    </row>
    <row r="2" spans="1:7" ht="18" customHeight="1" x14ac:dyDescent="0.25">
      <c r="A2" s="197">
        <v>2015</v>
      </c>
      <c r="B2" s="194"/>
      <c r="C2" s="194"/>
      <c r="D2" s="194"/>
      <c r="E2" s="194"/>
      <c r="F2" s="194"/>
      <c r="G2" s="198"/>
    </row>
    <row r="3" spans="1:7" ht="18" customHeight="1" x14ac:dyDescent="0.25">
      <c r="A3" s="199"/>
      <c r="B3" s="200"/>
      <c r="C3" s="200"/>
      <c r="D3" s="200"/>
      <c r="E3" s="200"/>
      <c r="F3" s="200"/>
      <c r="G3" s="199"/>
    </row>
    <row r="4" spans="1:7" ht="18" customHeight="1" x14ac:dyDescent="0.25">
      <c r="A4" s="379" t="s">
        <v>105</v>
      </c>
      <c r="B4" s="381" t="s">
        <v>106</v>
      </c>
      <c r="C4" s="381"/>
      <c r="D4" s="381"/>
      <c r="E4" s="381"/>
      <c r="F4" s="381"/>
      <c r="G4" s="381"/>
    </row>
    <row r="5" spans="1:7" ht="18" customHeight="1" x14ac:dyDescent="0.25">
      <c r="A5" s="380"/>
      <c r="B5" s="201" t="s">
        <v>3</v>
      </c>
      <c r="C5" s="202"/>
      <c r="D5" s="201" t="s">
        <v>107</v>
      </c>
      <c r="E5" s="202"/>
      <c r="F5" s="201" t="s">
        <v>108</v>
      </c>
      <c r="G5" s="203"/>
    </row>
    <row r="6" spans="1:7" ht="15" customHeight="1" x14ac:dyDescent="0.25">
      <c r="A6" s="204" t="s">
        <v>109</v>
      </c>
      <c r="B6" s="205">
        <f>SUM(B8,B9,B10,B11,B12,B13,B14,B15,B16,B17,B18,B19,B20,B21,B22,B23,B24,B25,B26,B27,B28,B29,B30,B31,B32,'[1]EMPLEADOSxSEXO (2)'!B7,'[1]EMPLEADOSxSEXO (2)'!B8,'[1]EMPLEADOSxSEXO (2)'!B9,'[1]EMPLEADOSxSEXO (2)'!B10,'[1]EMPLEADOSxSEXO (2)'!B11,'[1]EMPLEADOSxSEXO (2)'!B12,'[1]EMPLEADOSxSEXO (2)'!B13,'[1]EMPLEADOSxSEXO (2)'!B14,'[1]EMPLEADOSxSEXO (2)'!B15,'[1]EMPLEADOSxSEXO (2)'!B16,'[1]EMPLEADOSxSEXO (2)'!B17,'[1]EMPLEADOSxSEXO (2)'!B18,'[1]EMPLEADOSxSEXO (2)'!B19,'[1]EMPLEADOSxSEXO (2)'!B20,'[1]EMPLEADOSxSEXO (2)'!B21,'[1]EMPLEADOSxSEXO (2)'!B22,'[1]EMPLEADOSxSEXO (2)'!B23,'[1]EMPLEADOSxSEXO (2)'!B24)</f>
        <v>8813</v>
      </c>
      <c r="C6" s="206"/>
      <c r="D6" s="205">
        <f>SUM(D8,D9,D10,D11,D12,D13,D14,D15,D16,D17,D18,D19,D20,D21,D22,D23,D24,D25,D26,D27,D28,D29,D30,D31,D32,'[1]EMPLEADOSxSEXO (2)'!D7,'[1]EMPLEADOSxSEXO (2)'!D8,'[1]EMPLEADOSxSEXO (2)'!D9,'[1]EMPLEADOSxSEXO (2)'!D10,'[1]EMPLEADOSxSEXO (2)'!D11,'[1]EMPLEADOSxSEXO (2)'!D12,'[1]EMPLEADOSxSEXO (2)'!D13,'[1]EMPLEADOSxSEXO (2)'!D14,'[1]EMPLEADOSxSEXO (2)'!D15,'[1]EMPLEADOSxSEXO (2)'!D16,'[1]EMPLEADOSxSEXO (2)'!D17,'[1]EMPLEADOSxSEXO (2)'!D18,'[1]EMPLEADOSxSEXO (2)'!D19,'[1]EMPLEADOSxSEXO (2)'!D20,'[1]EMPLEADOSxSEXO (2)'!D21,'[1]EMPLEADOSxSEXO (2)'!D22,'[1]EMPLEADOSxSEXO (2)'!D23,'[1]EMPLEADOSxSEXO (2)'!D24)</f>
        <v>4980</v>
      </c>
      <c r="E6" s="206"/>
      <c r="F6" s="205">
        <f>SUM(F8,F9,F10,F11,F12,F13,F14,F15,F16,F17,F18,F19,F20,F21,F22,F23,F24,F25,F26,F27,F28,F29,F30,F31,F32,'[1]EMPLEADOSxSEXO (2)'!F7,'[1]EMPLEADOSxSEXO (2)'!F8,'[1]EMPLEADOSxSEXO (2)'!F9,'[1]EMPLEADOSxSEXO (2)'!F10,'[1]EMPLEADOSxSEXO (2)'!F11,'[1]EMPLEADOSxSEXO (2)'!F12,'[1]EMPLEADOSxSEXO (2)'!F13,'[1]EMPLEADOSxSEXO (2)'!F14,'[1]EMPLEADOSxSEXO (2)'!F15,'[1]EMPLEADOSxSEXO (2)'!F16,'[1]EMPLEADOSxSEXO (2)'!F17,'[1]EMPLEADOSxSEXO (2)'!F18,'[1]EMPLEADOSxSEXO (2)'!F19,'[1]EMPLEADOSxSEXO (2)'!F20,'[1]EMPLEADOSxSEXO (2)'!F21,'[1]EMPLEADOSxSEXO (2)'!F22,'[1]EMPLEADOSxSEXO (2)'!F23,'[1]EMPLEADOSxSEXO (2)'!F24)</f>
        <v>3833</v>
      </c>
      <c r="G6" s="207"/>
    </row>
    <row r="7" spans="1:7" ht="15" hidden="1" customHeight="1" x14ac:dyDescent="0.25">
      <c r="A7" s="208" t="s">
        <v>63</v>
      </c>
      <c r="B7" s="209" t="s">
        <v>65</v>
      </c>
      <c r="C7" s="210" t="s">
        <v>66</v>
      </c>
      <c r="D7" s="210" t="s">
        <v>67</v>
      </c>
      <c r="E7" s="210" t="s">
        <v>68</v>
      </c>
      <c r="F7" s="210" t="s">
        <v>69</v>
      </c>
      <c r="G7" s="211" t="s">
        <v>70</v>
      </c>
    </row>
    <row r="8" spans="1:7" ht="15" customHeight="1" x14ac:dyDescent="0.25">
      <c r="A8" s="208" t="s">
        <v>110</v>
      </c>
      <c r="B8" s="209">
        <f>SUM(D8:F8)</f>
        <v>155</v>
      </c>
      <c r="C8" s="210"/>
      <c r="D8" s="210">
        <v>93</v>
      </c>
      <c r="E8" s="210"/>
      <c r="F8" s="210">
        <v>62</v>
      </c>
      <c r="G8" s="211"/>
    </row>
    <row r="9" spans="1:7" ht="15" customHeight="1" x14ac:dyDescent="0.25">
      <c r="A9" s="212" t="s">
        <v>111</v>
      </c>
      <c r="B9" s="209">
        <f t="shared" ref="B9:B32" si="0">SUM(D9:F9)</f>
        <v>254</v>
      </c>
      <c r="C9" s="210"/>
      <c r="D9" s="210">
        <v>104</v>
      </c>
      <c r="E9" s="210"/>
      <c r="F9" s="210">
        <v>150</v>
      </c>
      <c r="G9" s="211"/>
    </row>
    <row r="10" spans="1:7" ht="15" customHeight="1" x14ac:dyDescent="0.25">
      <c r="A10" s="212" t="s">
        <v>112</v>
      </c>
      <c r="B10" s="209">
        <f t="shared" si="0"/>
        <v>614</v>
      </c>
      <c r="C10" s="210"/>
      <c r="D10" s="210">
        <v>215</v>
      </c>
      <c r="E10" s="210"/>
      <c r="F10" s="210">
        <v>399</v>
      </c>
      <c r="G10" s="211"/>
    </row>
    <row r="11" spans="1:7" ht="15" customHeight="1" x14ac:dyDescent="0.25">
      <c r="A11" s="212" t="s">
        <v>113</v>
      </c>
      <c r="B11" s="209">
        <f t="shared" si="0"/>
        <v>48</v>
      </c>
      <c r="C11" s="210"/>
      <c r="D11" s="210">
        <v>17</v>
      </c>
      <c r="E11" s="210"/>
      <c r="F11" s="210">
        <v>31</v>
      </c>
      <c r="G11" s="211"/>
    </row>
    <row r="12" spans="1:7" ht="15" customHeight="1" x14ac:dyDescent="0.25">
      <c r="A12" s="212" t="s">
        <v>114</v>
      </c>
      <c r="B12" s="209">
        <f t="shared" si="0"/>
        <v>120</v>
      </c>
      <c r="C12" s="210"/>
      <c r="D12" s="210">
        <v>60</v>
      </c>
      <c r="E12" s="210"/>
      <c r="F12" s="210">
        <v>60</v>
      </c>
      <c r="G12" s="211"/>
    </row>
    <row r="13" spans="1:7" ht="15" customHeight="1" x14ac:dyDescent="0.25">
      <c r="A13" s="212" t="s">
        <v>115</v>
      </c>
      <c r="B13" s="209">
        <f t="shared" si="0"/>
        <v>179</v>
      </c>
      <c r="C13" s="210"/>
      <c r="D13" s="210">
        <v>120</v>
      </c>
      <c r="E13" s="210"/>
      <c r="F13" s="210">
        <v>59</v>
      </c>
      <c r="G13" s="211"/>
    </row>
    <row r="14" spans="1:7" ht="15" customHeight="1" x14ac:dyDescent="0.25">
      <c r="A14" s="212" t="s">
        <v>116</v>
      </c>
      <c r="B14" s="209">
        <f t="shared" si="0"/>
        <v>98</v>
      </c>
      <c r="C14" s="210"/>
      <c r="D14" s="210">
        <v>35</v>
      </c>
      <c r="E14" s="210"/>
      <c r="F14" s="210">
        <v>63</v>
      </c>
      <c r="G14" s="211"/>
    </row>
    <row r="15" spans="1:7" ht="15" customHeight="1" x14ac:dyDescent="0.25">
      <c r="A15" s="212" t="s">
        <v>117</v>
      </c>
      <c r="B15" s="209">
        <f t="shared" si="0"/>
        <v>31</v>
      </c>
      <c r="C15" s="210"/>
      <c r="D15" s="210">
        <v>11</v>
      </c>
      <c r="E15" s="210"/>
      <c r="F15" s="210">
        <v>20</v>
      </c>
      <c r="G15" s="211"/>
    </row>
    <row r="16" spans="1:7" ht="15" customHeight="1" x14ac:dyDescent="0.25">
      <c r="A16" s="212" t="s">
        <v>118</v>
      </c>
      <c r="B16" s="209">
        <f t="shared" si="0"/>
        <v>1535</v>
      </c>
      <c r="C16" s="210"/>
      <c r="D16" s="210">
        <v>705</v>
      </c>
      <c r="E16" s="210"/>
      <c r="F16" s="210">
        <v>830</v>
      </c>
      <c r="G16" s="211"/>
    </row>
    <row r="17" spans="1:7" ht="15" customHeight="1" x14ac:dyDescent="0.25">
      <c r="A17" s="212" t="s">
        <v>119</v>
      </c>
      <c r="B17" s="209">
        <f t="shared" si="0"/>
        <v>379</v>
      </c>
      <c r="C17" s="210"/>
      <c r="D17" s="210">
        <v>213</v>
      </c>
      <c r="E17" s="210"/>
      <c r="F17" s="210">
        <v>166</v>
      </c>
      <c r="G17" s="211"/>
    </row>
    <row r="18" spans="1:7" ht="15" customHeight="1" x14ac:dyDescent="0.25">
      <c r="A18" s="212" t="s">
        <v>120</v>
      </c>
      <c r="B18" s="209">
        <f t="shared" si="0"/>
        <v>99</v>
      </c>
      <c r="C18" s="210"/>
      <c r="D18" s="210">
        <v>35</v>
      </c>
      <c r="E18" s="210"/>
      <c r="F18" s="210">
        <v>64</v>
      </c>
      <c r="G18" s="211"/>
    </row>
    <row r="19" spans="1:7" ht="15" customHeight="1" x14ac:dyDescent="0.25">
      <c r="A19" s="212" t="s">
        <v>121</v>
      </c>
      <c r="B19" s="209">
        <f t="shared" si="0"/>
        <v>2265</v>
      </c>
      <c r="C19" s="210"/>
      <c r="D19" s="210">
        <v>1778</v>
      </c>
      <c r="E19" s="210"/>
      <c r="F19" s="210">
        <v>487</v>
      </c>
      <c r="G19" s="211"/>
    </row>
    <row r="20" spans="1:7" ht="15" customHeight="1" x14ac:dyDescent="0.25">
      <c r="A20" s="212" t="s">
        <v>122</v>
      </c>
      <c r="B20" s="209">
        <f t="shared" si="0"/>
        <v>66</v>
      </c>
      <c r="C20" s="210"/>
      <c r="D20" s="210">
        <v>26</v>
      </c>
      <c r="E20" s="210"/>
      <c r="F20" s="210">
        <v>40</v>
      </c>
      <c r="G20" s="211"/>
    </row>
    <row r="21" spans="1:7" ht="15" customHeight="1" x14ac:dyDescent="0.25">
      <c r="A21" s="212" t="s">
        <v>123</v>
      </c>
      <c r="B21" s="209">
        <f t="shared" si="0"/>
        <v>42</v>
      </c>
      <c r="C21" s="210"/>
      <c r="D21" s="210">
        <v>21</v>
      </c>
      <c r="E21" s="210"/>
      <c r="F21" s="210">
        <v>21</v>
      </c>
      <c r="G21" s="211"/>
    </row>
    <row r="22" spans="1:7" ht="15" customHeight="1" x14ac:dyDescent="0.25">
      <c r="A22" s="212" t="s">
        <v>124</v>
      </c>
      <c r="B22" s="209">
        <f t="shared" si="0"/>
        <v>60</v>
      </c>
      <c r="C22" s="210"/>
      <c r="D22" s="210">
        <v>34</v>
      </c>
      <c r="E22" s="210"/>
      <c r="F22" s="210">
        <v>26</v>
      </c>
      <c r="G22" s="211"/>
    </row>
    <row r="23" spans="1:7" ht="15" customHeight="1" x14ac:dyDescent="0.25">
      <c r="A23" s="213" t="s">
        <v>125</v>
      </c>
      <c r="B23" s="209">
        <f t="shared" si="0"/>
        <v>203</v>
      </c>
      <c r="C23" s="210"/>
      <c r="D23" s="210">
        <v>79</v>
      </c>
      <c r="E23" s="210"/>
      <c r="F23" s="210">
        <v>124</v>
      </c>
      <c r="G23" s="211"/>
    </row>
    <row r="24" spans="1:7" ht="15" customHeight="1" x14ac:dyDescent="0.25">
      <c r="A24" s="212" t="s">
        <v>126</v>
      </c>
      <c r="B24" s="209">
        <f t="shared" si="0"/>
        <v>266</v>
      </c>
      <c r="C24" s="210"/>
      <c r="D24" s="210">
        <v>181</v>
      </c>
      <c r="E24" s="210"/>
      <c r="F24" s="210">
        <v>85</v>
      </c>
      <c r="G24" s="211"/>
    </row>
    <row r="25" spans="1:7" ht="15" customHeight="1" x14ac:dyDescent="0.25">
      <c r="A25" s="213" t="s">
        <v>127</v>
      </c>
      <c r="B25" s="209">
        <f t="shared" si="0"/>
        <v>197</v>
      </c>
      <c r="C25" s="210"/>
      <c r="D25" s="210">
        <v>114</v>
      </c>
      <c r="E25" s="210"/>
      <c r="F25" s="210">
        <v>83</v>
      </c>
      <c r="G25" s="211"/>
    </row>
    <row r="26" spans="1:7" ht="15" customHeight="1" x14ac:dyDescent="0.25">
      <c r="A26" s="212" t="s">
        <v>128</v>
      </c>
      <c r="B26" s="209">
        <f t="shared" si="0"/>
        <v>42</v>
      </c>
      <c r="C26" s="210"/>
      <c r="D26" s="210">
        <v>18</v>
      </c>
      <c r="E26" s="210"/>
      <c r="F26" s="210">
        <v>24</v>
      </c>
      <c r="G26" s="211"/>
    </row>
    <row r="27" spans="1:7" ht="15" customHeight="1" x14ac:dyDescent="0.25">
      <c r="A27" s="213" t="s">
        <v>129</v>
      </c>
      <c r="B27" s="209">
        <f t="shared" si="0"/>
        <v>200</v>
      </c>
      <c r="C27" s="210"/>
      <c r="D27" s="210">
        <v>98</v>
      </c>
      <c r="E27" s="210"/>
      <c r="F27" s="210">
        <v>102</v>
      </c>
      <c r="G27" s="211"/>
    </row>
    <row r="28" spans="1:7" ht="15" customHeight="1" x14ac:dyDescent="0.25">
      <c r="A28" s="213" t="s">
        <v>130</v>
      </c>
      <c r="B28" s="209">
        <f t="shared" si="0"/>
        <v>59</v>
      </c>
      <c r="C28" s="210"/>
      <c r="D28" s="210">
        <v>37</v>
      </c>
      <c r="E28" s="210"/>
      <c r="F28" s="210">
        <v>22</v>
      </c>
      <c r="G28" s="211"/>
    </row>
    <row r="29" spans="1:7" ht="15" customHeight="1" x14ac:dyDescent="0.25">
      <c r="A29" s="213" t="s">
        <v>131</v>
      </c>
      <c r="B29" s="214">
        <f t="shared" si="0"/>
        <v>0</v>
      </c>
      <c r="C29" s="215"/>
      <c r="D29" s="215">
        <v>0</v>
      </c>
      <c r="E29" s="215"/>
      <c r="F29" s="215">
        <v>0</v>
      </c>
      <c r="G29" s="211"/>
    </row>
    <row r="30" spans="1:7" ht="15" customHeight="1" x14ac:dyDescent="0.25">
      <c r="A30" s="213" t="s">
        <v>132</v>
      </c>
      <c r="B30" s="209">
        <f t="shared" si="0"/>
        <v>42</v>
      </c>
      <c r="C30" s="210"/>
      <c r="D30" s="210">
        <v>14</v>
      </c>
      <c r="E30" s="210"/>
      <c r="F30" s="210">
        <v>28</v>
      </c>
      <c r="G30" s="211"/>
    </row>
    <row r="31" spans="1:7" ht="15" customHeight="1" x14ac:dyDescent="0.25">
      <c r="A31" s="213" t="s">
        <v>133</v>
      </c>
      <c r="B31" s="209">
        <f t="shared" si="0"/>
        <v>17</v>
      </c>
      <c r="C31" s="210"/>
      <c r="D31" s="210">
        <v>10</v>
      </c>
      <c r="E31" s="210"/>
      <c r="F31" s="210">
        <v>7</v>
      </c>
      <c r="G31" s="211"/>
    </row>
    <row r="32" spans="1:7" ht="15" customHeight="1" x14ac:dyDescent="0.25">
      <c r="A32" s="213" t="s">
        <v>134</v>
      </c>
      <c r="B32" s="209">
        <f t="shared" si="0"/>
        <v>1229</v>
      </c>
      <c r="C32" s="210"/>
      <c r="D32" s="210">
        <v>664</v>
      </c>
      <c r="E32" s="210"/>
      <c r="F32" s="210">
        <v>565</v>
      </c>
      <c r="G32" s="211"/>
    </row>
    <row r="33" spans="1:7" ht="15" customHeight="1" x14ac:dyDescent="0.25">
      <c r="A33" s="217" t="s">
        <v>135</v>
      </c>
      <c r="B33" s="216"/>
      <c r="C33" s="200"/>
      <c r="D33" s="200"/>
      <c r="E33" s="200"/>
      <c r="F33" s="200"/>
      <c r="G33" s="199"/>
    </row>
  </sheetData>
  <mergeCells count="2">
    <mergeCell ref="A4:A5"/>
    <mergeCell ref="B4:G4"/>
  </mergeCells>
  <printOptions horizontalCentered="1" verticalCentered="1"/>
  <pageMargins left="0.98425196850393704" right="0.39370078740157483" top="0.39370078740157483" bottom="0.39370078740157483" header="0" footer="0.19685039370078741"/>
  <pageSetup orientation="landscape" r:id="rId1"/>
  <headerFooter>
    <oddFooter>&amp;L315</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22</vt:i4>
      </vt:variant>
    </vt:vector>
  </HeadingPairs>
  <TitlesOfParts>
    <vt:vector size="38" baseType="lpstr">
      <vt:lpstr>CONTRAPORTADA</vt:lpstr>
      <vt:lpstr>BLANCA</vt:lpstr>
      <vt:lpstr>Auditorías 2011-12</vt:lpstr>
      <vt:lpstr>Declaraciones</vt:lpstr>
      <vt:lpstr>Responsabilidad y sancionesa A.</vt:lpstr>
      <vt:lpstr>Capacitación y buzones</vt:lpstr>
      <vt:lpstr>Reporte IMSS </vt:lpstr>
      <vt:lpstr>capacitación</vt:lpstr>
      <vt:lpstr>EMPLEADOSxSEXO</vt:lpstr>
      <vt:lpstr>EMPLEADOSxSEXO (2)</vt:lpstr>
      <vt:lpstr>1. Asuntos  Administrativos</vt:lpstr>
      <vt:lpstr>2. Asuntos Constitucionales</vt:lpstr>
      <vt:lpstr>3.Amparos</vt:lpstr>
      <vt:lpstr>4. Asuntos Contenciosos y Lab</vt:lpstr>
      <vt:lpstr>5. Ordenamientos Jurídicos</vt:lpstr>
      <vt:lpstr>6. Actualización Ordenamientos</vt:lpstr>
      <vt:lpstr>'1. Asuntos  Administrativos'!Área_de_impresión</vt:lpstr>
      <vt:lpstr>'2. Asuntos Constitucionales'!Área_de_impresión</vt:lpstr>
      <vt:lpstr>'3.Amparos'!Área_de_impresión</vt:lpstr>
      <vt:lpstr>'4. Asuntos Contenciosos y Lab'!Área_de_impresión</vt:lpstr>
      <vt:lpstr>'5. Ordenamientos Jurídicos'!Área_de_impresión</vt:lpstr>
      <vt:lpstr>'6. Actualización Ordenamientos'!Área_de_impresión</vt:lpstr>
      <vt:lpstr>'Auditorías 2011-12'!Área_de_impresión</vt:lpstr>
      <vt:lpstr>BLANCA!Área_de_impresión</vt:lpstr>
      <vt:lpstr>capacitación!Área_de_impresión</vt:lpstr>
      <vt:lpstr>'Capacitación y buzones'!Área_de_impresión</vt:lpstr>
      <vt:lpstr>CONTRAPORTADA!Área_de_impresión</vt:lpstr>
      <vt:lpstr>Declaraciones!Área_de_impresión</vt:lpstr>
      <vt:lpstr>EMPLEADOSxSEXO!Área_de_impresión</vt:lpstr>
      <vt:lpstr>'EMPLEADOSxSEXO (2)'!Área_de_impresión</vt:lpstr>
      <vt:lpstr>'Reporte IMSS '!Área_de_impresión</vt:lpstr>
      <vt:lpstr>'Responsabilidad y sancionesa A.'!Área_de_impresión</vt:lpstr>
      <vt:lpstr>'1. Asuntos  Administrativos'!Títulos_a_imprimir</vt:lpstr>
      <vt:lpstr>'2. Asuntos Constitucionales'!Títulos_a_imprimir</vt:lpstr>
      <vt:lpstr>'3.Amparos'!Títulos_a_imprimir</vt:lpstr>
      <vt:lpstr>'4. Asuntos Contenciosos y Lab'!Títulos_a_imprimir</vt:lpstr>
      <vt:lpstr>'5. Ordenamientos Jurídicos'!Títulos_a_imprimir</vt:lpstr>
      <vt:lpstr>'6. Actualización Ordenamientos'!Títulos_a_imprimir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Jazmin</dc:creator>
  <cp:lastModifiedBy>Jazmin</cp:lastModifiedBy>
  <cp:lastPrinted>2016-07-28T22:06:07Z</cp:lastPrinted>
  <dcterms:created xsi:type="dcterms:W3CDTF">2015-03-18T18:39:06Z</dcterms:created>
  <dcterms:modified xsi:type="dcterms:W3CDTF">2016-07-28T22:07:01Z</dcterms:modified>
</cp:coreProperties>
</file>