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Arzate\Desktop\"/>
    </mc:Choice>
  </mc:AlternateContent>
  <bookViews>
    <workbookView xWindow="0" yWindow="0" windowWidth="20490" windowHeight="7755" firstSheet="6" activeTab="9"/>
  </bookViews>
  <sheets>
    <sheet name="Cuadro de Porcentajes" sheetId="20" r:id="rId1"/>
    <sheet name="Participaciones" sheetId="2" r:id="rId2"/>
    <sheet name="Factor 1 Poblacion" sheetId="4" r:id="rId3"/>
    <sheet name="Factor 2 Marginacion" sheetId="6" r:id="rId4"/>
    <sheet name="Factor 3 Ingresos" sheetId="7" r:id="rId5"/>
    <sheet name="Factor 4 Inverso" sheetId="9" r:id="rId6"/>
    <sheet name="Combustibles" sheetId="10" r:id="rId7"/>
    <sheet name="Fondo de Fiscalizacion y Rec" sheetId="19" r:id="rId8"/>
    <sheet name="Total de participaciones" sheetId="13" r:id="rId9"/>
    <sheet name="FAEDE" sheetId="17" r:id="rId10"/>
    <sheet name="Hoja1" sheetId="21" r:id="rId11"/>
  </sheets>
  <calcPr calcId="152511"/>
</workbook>
</file>

<file path=xl/calcChain.xml><?xml version="1.0" encoding="utf-8"?>
<calcChain xmlns="http://schemas.openxmlformats.org/spreadsheetml/2006/main">
  <c r="D9" i="20" l="1"/>
  <c r="C36" i="19"/>
  <c r="C37" i="13"/>
  <c r="D36" i="10"/>
  <c r="B36" i="10"/>
  <c r="C36" i="10"/>
  <c r="D36" i="7"/>
  <c r="D36" i="6"/>
  <c r="D36" i="4"/>
  <c r="C36" i="2"/>
</calcChain>
</file>

<file path=xl/sharedStrings.xml><?xml version="1.0" encoding="utf-8"?>
<sst xmlns="http://schemas.openxmlformats.org/spreadsheetml/2006/main" count="358" uniqueCount="71">
  <si>
    <t xml:space="preserve">TOTAL
</t>
  </si>
  <si>
    <t xml:space="preserve">AMACUZAC
</t>
  </si>
  <si>
    <t xml:space="preserve">ATLATLAHUCAN
</t>
  </si>
  <si>
    <t xml:space="preserve">AXOCHIAPAN
</t>
  </si>
  <si>
    <t xml:space="preserve">AYALA
</t>
  </si>
  <si>
    <t xml:space="preserve">COATLÁN DEL RÍO
</t>
  </si>
  <si>
    <t xml:space="preserve">CUAUTLA
</t>
  </si>
  <si>
    <t xml:space="preserve">CUERNAVACA
</t>
  </si>
  <si>
    <t xml:space="preserve">EMILIANO ZAPATA
</t>
  </si>
  <si>
    <t xml:space="preserve">HUITZILAC
</t>
  </si>
  <si>
    <t xml:space="preserve">JANTETELCO
</t>
  </si>
  <si>
    <t xml:space="preserve">JIUTEPEC
</t>
  </si>
  <si>
    <t xml:space="preserve">JOJUTLA
</t>
  </si>
  <si>
    <t xml:space="preserve">JONACATEPEC
</t>
  </si>
  <si>
    <t xml:space="preserve">MAZATEPEC
</t>
  </si>
  <si>
    <t xml:space="preserve">MIACATLÁN
</t>
  </si>
  <si>
    <t xml:space="preserve">OCUITUCO
</t>
  </si>
  <si>
    <t xml:space="preserve">PUENTE DE IXTLA
</t>
  </si>
  <si>
    <t xml:space="preserve">TEMIXCO
</t>
  </si>
  <si>
    <t xml:space="preserve">TEMOAC
</t>
  </si>
  <si>
    <t xml:space="preserve">TEPALCINGO
</t>
  </si>
  <si>
    <t xml:space="preserve">TEPOZTLÁN
</t>
  </si>
  <si>
    <t xml:space="preserve">TETECALA
</t>
  </si>
  <si>
    <t xml:space="preserve">TETELA DEL VOLCÁN
</t>
  </si>
  <si>
    <t xml:space="preserve">TLALNEPANTLA
</t>
  </si>
  <si>
    <t xml:space="preserve">TLALTIZAPÁN
</t>
  </si>
  <si>
    <t xml:space="preserve">TLAQUILTENANGO
</t>
  </si>
  <si>
    <t xml:space="preserve">TLAYACAPAN
</t>
  </si>
  <si>
    <t xml:space="preserve">TOTOLAPAN
</t>
  </si>
  <si>
    <t xml:space="preserve">XOCHITEPEC
</t>
  </si>
  <si>
    <t xml:space="preserve">YAUTEPEC
</t>
  </si>
  <si>
    <t xml:space="preserve">YECAPIXTLA
</t>
  </si>
  <si>
    <t xml:space="preserve">ZACATEPEC
</t>
  </si>
  <si>
    <t xml:space="preserve">ZACUALPAN
</t>
  </si>
  <si>
    <t xml:space="preserve">TOTALES
</t>
  </si>
  <si>
    <t>PARTICIPACIONES MUNICIPALES 2017</t>
  </si>
  <si>
    <t>Municipio</t>
  </si>
  <si>
    <t>Población INEGI
Encuesta Intercensal
2015</t>
  </si>
  <si>
    <t>Factor 1</t>
  </si>
  <si>
    <t>Importe</t>
  </si>
  <si>
    <t>Factor 2: Marginación</t>
  </si>
  <si>
    <t>Índice de
Marginación más 2</t>
  </si>
  <si>
    <t>Cálculo del Factor 1: Población</t>
  </si>
  <si>
    <t>Cálculo del Factor 3: Ingresos</t>
  </si>
  <si>
    <t>Factor 4</t>
  </si>
  <si>
    <t>Factor 4: Inverso</t>
  </si>
  <si>
    <t>CUOTA VENTA FINAL DE COMBUSTIBLES</t>
  </si>
  <si>
    <t>Monto</t>
  </si>
  <si>
    <t>FONDO DE FISCALIZACIÓN Y RECAUDACIÓN</t>
  </si>
  <si>
    <t>MUNICIPIO</t>
  </si>
  <si>
    <t>ÍNDICE TOTAL</t>
  </si>
  <si>
    <t>MONTO</t>
  </si>
  <si>
    <t>Ingresos Propios</t>
  </si>
  <si>
    <t>Factor 3</t>
  </si>
  <si>
    <t>Población INEGI
Encuesta
Intercensal 2015</t>
  </si>
  <si>
    <t>Factor 1 Población</t>
  </si>
  <si>
    <t>Factor</t>
  </si>
  <si>
    <t>Coeficiente Efectivo</t>
  </si>
  <si>
    <t>%</t>
  </si>
  <si>
    <t>F.A.E.D.E.</t>
  </si>
  <si>
    <t>CONCEPTO</t>
  </si>
  <si>
    <t>PORCENTAJE</t>
  </si>
  <si>
    <t>FONDO GENERAL DE PARTICIPACIONES</t>
  </si>
  <si>
    <t>FONDO DE FOMENTO MUNICIPAL</t>
  </si>
  <si>
    <t>PARTICIPACIÓN ESPECÍFICA EN IEPS</t>
  </si>
  <si>
    <t>IMPUESTO SOBRE AUTOMÓVILES NUEVOS</t>
  </si>
  <si>
    <t>CUOTA A LA VENTA FINAL DE COMBUSTIBLES</t>
  </si>
  <si>
    <t>TOTAL</t>
  </si>
  <si>
    <t>PARTICIPACIÓN A MUNICIPIOS                (miles de pesos)</t>
  </si>
  <si>
    <t>LEY DE INGRESOS DEL ESTADO(miles de pesos)</t>
  </si>
  <si>
    <t>Total de Participaciones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</si>
</sst>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_);\-#,##0"/>
    <numFmt numFmtId="165" formatCode="#,##0.000000000_);\-#,##0.000000000"/>
    <numFmt numFmtId="166" formatCode="#,##0.00000000_);\-#,##0.00000000"/>
    <numFmt numFmtId="167" formatCode="#,##0.00000_);\-#,##0.00000"/>
    <numFmt numFmtId="168" formatCode="#,##0.0000000000_);\-#,##0.0000000000"/>
    <numFmt numFmtId="169" formatCode="#,##0.000_);\-#,##0.000"/>
    <numFmt numFmtId="170" formatCode="_-* #,##0_-;\-* #,##0_-;_-* &quot;-&quot;??_-;_-@_-"/>
    <numFmt numFmtId="171" formatCode="_-* #,##0.000000000_-;\-* #,##0.000000000_-;_-* &quot;-&quot;??_-;_-@_-"/>
    <numFmt numFmtId="172" formatCode="_-* #,##0.0000000000_-;\-* #,##0.0000000000_-;_-* &quot;-&quot;??_-;_-@_-"/>
  </numFmts>
  <fonts count="30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1"/>
      <charset val="204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1"/>
      <charset val="204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sz val="13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164" fontId="21" fillId="33" borderId="10" xfId="0" applyNumberFormat="1" applyFont="1" applyFill="1" applyBorder="1" applyAlignment="1">
      <alignment horizontal="left" vertical="top" wrapText="1"/>
    </xf>
    <xf numFmtId="165" fontId="19" fillId="33" borderId="10" xfId="0" applyNumberFormat="1" applyFont="1" applyFill="1" applyBorder="1" applyAlignment="1">
      <alignment horizontal="right" vertical="top" wrapText="1"/>
    </xf>
    <xf numFmtId="164" fontId="19" fillId="33" borderId="10" xfId="0" applyNumberFormat="1" applyFont="1" applyFill="1" applyBorder="1" applyAlignment="1">
      <alignment horizontal="right" vertical="top" wrapText="1"/>
    </xf>
    <xf numFmtId="164" fontId="21" fillId="33" borderId="10" xfId="0" applyNumberFormat="1" applyFont="1" applyFill="1" applyBorder="1" applyAlignment="1">
      <alignment vertical="top" wrapText="1"/>
    </xf>
    <xf numFmtId="165" fontId="19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70" fontId="19" fillId="33" borderId="10" xfId="1" applyNumberFormat="1" applyFont="1" applyFill="1" applyBorder="1" applyAlignment="1">
      <alignment vertical="top" wrapText="1"/>
    </xf>
    <xf numFmtId="171" fontId="19" fillId="33" borderId="10" xfId="1" applyNumberFormat="1" applyFont="1" applyFill="1" applyBorder="1" applyAlignment="1">
      <alignment horizontal="left" vertical="top" wrapText="1" indent="4"/>
    </xf>
    <xf numFmtId="170" fontId="19" fillId="33" borderId="10" xfId="1" applyNumberFormat="1" applyFont="1" applyFill="1" applyBorder="1" applyAlignment="1">
      <alignment horizontal="right" vertical="top" wrapText="1" indent="7"/>
    </xf>
    <xf numFmtId="164" fontId="19" fillId="33" borderId="13" xfId="0" applyNumberFormat="1" applyFont="1" applyFill="1" applyBorder="1" applyAlignment="1">
      <alignment horizontal="right" vertical="top" wrapText="1"/>
    </xf>
    <xf numFmtId="165" fontId="19" fillId="33" borderId="13" xfId="0" applyNumberFormat="1" applyFont="1" applyFill="1" applyBorder="1" applyAlignment="1">
      <alignment horizontal="right" vertical="top" wrapText="1"/>
    </xf>
    <xf numFmtId="166" fontId="19" fillId="33" borderId="10" xfId="0" applyNumberFormat="1" applyFont="1" applyFill="1" applyBorder="1" applyAlignment="1">
      <alignment horizontal="center" vertical="top" wrapText="1"/>
    </xf>
    <xf numFmtId="170" fontId="19" fillId="33" borderId="10" xfId="1" applyNumberFormat="1" applyFont="1" applyFill="1" applyBorder="1" applyAlignment="1">
      <alignment horizontal="left" vertical="top" wrapText="1"/>
    </xf>
    <xf numFmtId="170" fontId="19" fillId="33" borderId="10" xfId="1" applyNumberFormat="1" applyFont="1" applyFill="1" applyBorder="1" applyAlignment="1">
      <alignment horizontal="left" vertical="top" wrapText="1" indent="3"/>
    </xf>
    <xf numFmtId="0" fontId="20" fillId="33" borderId="15" xfId="0" applyFont="1" applyFill="1" applyBorder="1" applyAlignment="1">
      <alignment vertical="top" wrapText="1"/>
    </xf>
    <xf numFmtId="164" fontId="21" fillId="33" borderId="15" xfId="0" applyNumberFormat="1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left" vertical="top" wrapText="1"/>
    </xf>
    <xf numFmtId="164" fontId="21" fillId="33" borderId="15" xfId="0" applyNumberFormat="1" applyFont="1" applyFill="1" applyBorder="1" applyAlignment="1">
      <alignment horizontal="left" vertical="top" wrapText="1"/>
    </xf>
    <xf numFmtId="164" fontId="19" fillId="33" borderId="12" xfId="0" applyNumberFormat="1" applyFont="1" applyFill="1" applyBorder="1" applyAlignment="1">
      <alignment horizontal="right" vertical="top" wrapText="1"/>
    </xf>
    <xf numFmtId="165" fontId="19" fillId="33" borderId="12" xfId="0" applyNumberFormat="1" applyFont="1" applyFill="1" applyBorder="1" applyAlignment="1">
      <alignment horizontal="center" vertical="top" wrapText="1"/>
    </xf>
    <xf numFmtId="171" fontId="19" fillId="33" borderId="12" xfId="1" applyNumberFormat="1" applyFont="1" applyFill="1" applyBorder="1" applyAlignment="1">
      <alignment horizontal="center" vertical="top" wrapText="1"/>
    </xf>
    <xf numFmtId="170" fontId="0" fillId="0" borderId="12" xfId="1" applyNumberFormat="1" applyFont="1" applyBorder="1" applyAlignment="1">
      <alignment vertical="top" wrapText="1"/>
    </xf>
    <xf numFmtId="171" fontId="19" fillId="33" borderId="12" xfId="0" applyNumberFormat="1" applyFont="1" applyFill="1" applyBorder="1" applyAlignment="1">
      <alignment horizontal="center" vertical="top" wrapText="1"/>
    </xf>
    <xf numFmtId="170" fontId="19" fillId="33" borderId="12" xfId="1" applyNumberFormat="1" applyFont="1" applyFill="1" applyBorder="1" applyAlignment="1">
      <alignment horizontal="left" vertical="top" wrapText="1"/>
    </xf>
    <xf numFmtId="170" fontId="19" fillId="33" borderId="10" xfId="1" applyNumberFormat="1" applyFont="1" applyFill="1" applyBorder="1" applyAlignment="1">
      <alignment horizontal="left" vertical="top" wrapText="1" indent="4"/>
    </xf>
    <xf numFmtId="170" fontId="19" fillId="33" borderId="16" xfId="1" applyNumberFormat="1" applyFont="1" applyFill="1" applyBorder="1" applyAlignment="1">
      <alignment horizontal="left" vertical="top" wrapText="1" indent="4"/>
    </xf>
    <xf numFmtId="165" fontId="19" fillId="33" borderId="16" xfId="0" applyNumberFormat="1" applyFont="1" applyFill="1" applyBorder="1" applyAlignment="1">
      <alignment horizontal="right" vertical="top" wrapText="1"/>
    </xf>
    <xf numFmtId="170" fontId="19" fillId="33" borderId="16" xfId="1" applyNumberFormat="1" applyFont="1" applyFill="1" applyBorder="1" applyAlignment="1">
      <alignment horizontal="left" vertical="top" wrapText="1"/>
    </xf>
    <xf numFmtId="170" fontId="19" fillId="33" borderId="12" xfId="1" applyNumberFormat="1" applyFont="1" applyFill="1" applyBorder="1" applyAlignment="1">
      <alignment horizontal="left" vertical="top" wrapText="1" indent="4"/>
    </xf>
    <xf numFmtId="165" fontId="19" fillId="33" borderId="12" xfId="0" applyNumberFormat="1" applyFont="1" applyFill="1" applyBorder="1" applyAlignment="1">
      <alignment horizontal="right" vertical="top" wrapText="1"/>
    </xf>
    <xf numFmtId="168" fontId="19" fillId="33" borderId="10" xfId="0" applyNumberFormat="1" applyFont="1" applyFill="1" applyBorder="1" applyAlignment="1">
      <alignment horizontal="right" vertical="top" wrapText="1"/>
    </xf>
    <xf numFmtId="169" fontId="19" fillId="33" borderId="10" xfId="0" applyNumberFormat="1" applyFont="1" applyFill="1" applyBorder="1" applyAlignment="1">
      <alignment horizontal="center" vertical="top" wrapText="1"/>
    </xf>
    <xf numFmtId="0" fontId="22" fillId="0" borderId="0" xfId="0" applyFont="1">
      <alignment vertical="top" wrapText="1"/>
    </xf>
    <xf numFmtId="0" fontId="21" fillId="33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1" fillId="33" borderId="13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0" fontId="22" fillId="34" borderId="12" xfId="0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left" vertical="top" wrapText="1"/>
    </xf>
    <xf numFmtId="164" fontId="24" fillId="34" borderId="10" xfId="0" applyNumberFormat="1" applyFont="1" applyFill="1" applyBorder="1" applyAlignment="1">
      <alignment horizontal="right" vertical="top" wrapText="1"/>
    </xf>
    <xf numFmtId="165" fontId="24" fillId="34" borderId="10" xfId="0" applyNumberFormat="1" applyFont="1" applyFill="1" applyBorder="1" applyAlignment="1">
      <alignment horizontal="right" vertical="top" wrapText="1"/>
    </xf>
    <xf numFmtId="0" fontId="25" fillId="34" borderId="12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65" fontId="24" fillId="34" borderId="10" xfId="0" applyNumberFormat="1" applyFont="1" applyFill="1" applyBorder="1" applyAlignment="1">
      <alignment horizontal="center" vertical="top" wrapText="1"/>
    </xf>
    <xf numFmtId="164" fontId="24" fillId="34" borderId="10" xfId="0" applyNumberFormat="1" applyFont="1" applyFill="1" applyBorder="1" applyAlignment="1">
      <alignment horizontal="right" vertical="top" wrapText="1" indent="7"/>
    </xf>
    <xf numFmtId="164" fontId="23" fillId="33" borderId="10" xfId="0" applyNumberFormat="1" applyFont="1" applyFill="1" applyBorder="1" applyAlignment="1">
      <alignment horizontal="left" vertical="top" wrapText="1"/>
    </xf>
    <xf numFmtId="167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  <xf numFmtId="170" fontId="24" fillId="33" borderId="10" xfId="1" applyNumberFormat="1" applyFont="1" applyFill="1" applyBorder="1" applyAlignment="1">
      <alignment horizontal="left" vertical="top" wrapText="1" indent="3"/>
    </xf>
    <xf numFmtId="0" fontId="25" fillId="34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top" wrapText="1"/>
    </xf>
    <xf numFmtId="43" fontId="24" fillId="33" borderId="10" xfId="1" applyFont="1" applyFill="1" applyBorder="1" applyAlignment="1">
      <alignment horizontal="center" vertical="top" wrapText="1"/>
    </xf>
    <xf numFmtId="171" fontId="24" fillId="33" borderId="10" xfId="1" applyNumberFormat="1" applyFont="1" applyFill="1" applyBorder="1" applyAlignment="1">
      <alignment horizontal="right" vertical="top" wrapText="1"/>
    </xf>
    <xf numFmtId="170" fontId="24" fillId="33" borderId="10" xfId="1" applyNumberFormat="1" applyFont="1" applyFill="1" applyBorder="1" applyAlignment="1">
      <alignment horizontal="center" vertical="top" wrapText="1"/>
    </xf>
    <xf numFmtId="164" fontId="23" fillId="33" borderId="15" xfId="0" applyNumberFormat="1" applyFont="1" applyFill="1" applyBorder="1" applyAlignment="1">
      <alignment horizontal="left" vertical="top" wrapText="1"/>
    </xf>
    <xf numFmtId="164" fontId="23" fillId="34" borderId="15" xfId="0" applyNumberFormat="1" applyFont="1" applyFill="1" applyBorder="1" applyAlignment="1">
      <alignment horizontal="left" vertical="top" wrapText="1"/>
    </xf>
    <xf numFmtId="164" fontId="24" fillId="34" borderId="12" xfId="0" applyNumberFormat="1" applyFont="1" applyFill="1" applyBorder="1" applyAlignment="1">
      <alignment horizontal="right" vertical="top" wrapText="1"/>
    </xf>
    <xf numFmtId="165" fontId="24" fillId="34" borderId="12" xfId="0" applyNumberFormat="1" applyFont="1" applyFill="1" applyBorder="1" applyAlignment="1">
      <alignment horizontal="left" vertical="top" wrapText="1"/>
    </xf>
    <xf numFmtId="170" fontId="24" fillId="34" borderId="12" xfId="1" applyNumberFormat="1" applyFont="1" applyFill="1" applyBorder="1" applyAlignment="1">
      <alignment horizontal="left" vertical="top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left" vertical="top" wrapText="1"/>
    </xf>
    <xf numFmtId="170" fontId="22" fillId="0" borderId="12" xfId="1" applyNumberFormat="1" applyFont="1" applyBorder="1" applyAlignment="1">
      <alignment vertical="top" wrapText="1"/>
    </xf>
    <xf numFmtId="170" fontId="22" fillId="0" borderId="0" xfId="1" applyNumberFormat="1" applyFont="1" applyAlignment="1">
      <alignment vertical="top" wrapText="1"/>
    </xf>
    <xf numFmtId="170" fontId="23" fillId="34" borderId="10" xfId="1" applyNumberFormat="1" applyFont="1" applyFill="1" applyBorder="1" applyAlignment="1">
      <alignment horizontal="center" vertical="center" wrapText="1"/>
    </xf>
    <xf numFmtId="170" fontId="24" fillId="33" borderId="12" xfId="1" applyNumberFormat="1" applyFont="1" applyFill="1" applyBorder="1" applyAlignment="1">
      <alignment horizontal="left" vertical="top" wrapText="1" indent="4"/>
    </xf>
    <xf numFmtId="165" fontId="24" fillId="33" borderId="12" xfId="0" applyNumberFormat="1" applyFont="1" applyFill="1" applyBorder="1" applyAlignment="1">
      <alignment horizontal="right" vertical="top" wrapText="1"/>
    </xf>
    <xf numFmtId="170" fontId="25" fillId="0" borderId="12" xfId="1" applyNumberFormat="1" applyFont="1" applyBorder="1" applyAlignment="1">
      <alignment vertical="top" wrapText="1"/>
    </xf>
    <xf numFmtId="164" fontId="23" fillId="34" borderId="10" xfId="0" applyNumberFormat="1" applyFont="1" applyFill="1" applyBorder="1" applyAlignment="1">
      <alignment horizontal="center" vertical="top" wrapText="1"/>
    </xf>
    <xf numFmtId="170" fontId="24" fillId="34" borderId="10" xfId="1" applyNumberFormat="1" applyFont="1" applyFill="1" applyBorder="1" applyAlignment="1">
      <alignment horizontal="right" vertical="top" wrapText="1"/>
    </xf>
    <xf numFmtId="172" fontId="24" fillId="34" borderId="10" xfId="1" applyNumberFormat="1" applyFont="1" applyFill="1" applyBorder="1" applyAlignment="1">
      <alignment horizontal="right" vertical="top" wrapText="1"/>
    </xf>
    <xf numFmtId="168" fontId="24" fillId="34" borderId="10" xfId="0" applyNumberFormat="1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vertical="top" wrapText="1"/>
    </xf>
    <xf numFmtId="168" fontId="19" fillId="33" borderId="13" xfId="0" applyNumberFormat="1" applyFont="1" applyFill="1" applyBorder="1" applyAlignment="1">
      <alignment horizontal="right" vertical="top" wrapText="1"/>
    </xf>
    <xf numFmtId="169" fontId="24" fillId="34" borderId="10" xfId="0" applyNumberFormat="1" applyFont="1" applyFill="1" applyBorder="1" applyAlignment="1">
      <alignment horizontal="center" vertical="top" wrapText="1"/>
    </xf>
    <xf numFmtId="170" fontId="24" fillId="34" borderId="10" xfId="1" applyNumberFormat="1" applyFont="1" applyFill="1" applyBorder="1" applyAlignment="1">
      <alignment horizontal="center" vertical="top" wrapText="1"/>
    </xf>
    <xf numFmtId="0" fontId="1" fillId="0" borderId="0" xfId="44"/>
    <xf numFmtId="170" fontId="0" fillId="0" borderId="0" xfId="45" applyNumberFormat="1" applyFont="1"/>
    <xf numFmtId="43" fontId="1" fillId="0" borderId="0" xfId="44" applyNumberFormat="1"/>
    <xf numFmtId="0" fontId="27" fillId="0" borderId="18" xfId="44" applyFont="1" applyBorder="1" applyAlignment="1">
      <alignment horizontal="center" vertical="center" wrapText="1"/>
    </xf>
    <xf numFmtId="0" fontId="29" fillId="0" borderId="19" xfId="44" applyFont="1" applyBorder="1" applyAlignment="1">
      <alignment horizontal="center" vertical="center" wrapText="1"/>
    </xf>
    <xf numFmtId="170" fontId="27" fillId="0" borderId="19" xfId="45" applyNumberFormat="1" applyFont="1" applyBorder="1" applyAlignment="1">
      <alignment horizontal="center" vertical="center" wrapText="1"/>
    </xf>
    <xf numFmtId="0" fontId="27" fillId="35" borderId="20" xfId="44" applyFont="1" applyFill="1" applyBorder="1" applyAlignment="1">
      <alignment horizontal="center" vertical="center" wrapText="1"/>
    </xf>
    <xf numFmtId="0" fontId="27" fillId="35" borderId="21" xfId="44" applyFont="1" applyFill="1" applyBorder="1" applyAlignment="1">
      <alignment horizontal="center" vertical="center" wrapText="1"/>
    </xf>
    <xf numFmtId="170" fontId="27" fillId="35" borderId="21" xfId="45" applyNumberFormat="1" applyFont="1" applyFill="1" applyBorder="1" applyAlignment="1">
      <alignment horizontal="center" vertical="center" wrapText="1"/>
    </xf>
    <xf numFmtId="170" fontId="27" fillId="0" borderId="17" xfId="1" applyNumberFormat="1" applyFont="1" applyBorder="1" applyAlignment="1">
      <alignment vertical="center" wrapText="1"/>
    </xf>
    <xf numFmtId="170" fontId="28" fillId="0" borderId="17" xfId="1" applyNumberFormat="1" applyFont="1" applyBorder="1" applyAlignment="1">
      <alignment vertical="center" wrapText="1"/>
    </xf>
    <xf numFmtId="170" fontId="29" fillId="0" borderId="17" xfId="1" applyNumberFormat="1" applyFont="1" applyBorder="1" applyAlignment="1">
      <alignment vertical="center" wrapText="1"/>
    </xf>
    <xf numFmtId="170" fontId="27" fillId="0" borderId="20" xfId="1" applyNumberFormat="1" applyFont="1" applyBorder="1" applyAlignment="1">
      <alignment vertical="center" wrapText="1"/>
    </xf>
    <xf numFmtId="170" fontId="28" fillId="0" borderId="20" xfId="1" applyNumberFormat="1" applyFont="1" applyBorder="1" applyAlignment="1">
      <alignment vertical="center" wrapText="1"/>
    </xf>
    <xf numFmtId="170" fontId="29" fillId="0" borderId="20" xfId="1" applyNumberFormat="1" applyFont="1" applyBorder="1" applyAlignment="1">
      <alignment vertical="center" wrapText="1"/>
    </xf>
    <xf numFmtId="170" fontId="27" fillId="0" borderId="18" xfId="1" applyNumberFormat="1" applyFont="1" applyBorder="1" applyAlignment="1">
      <alignment vertical="center" wrapText="1"/>
    </xf>
    <xf numFmtId="170" fontId="28" fillId="0" borderId="19" xfId="1" applyNumberFormat="1" applyFont="1" applyBorder="1" applyAlignment="1">
      <alignment vertical="center" wrapText="1"/>
    </xf>
    <xf numFmtId="170" fontId="29" fillId="0" borderId="19" xfId="1" applyNumberFormat="1" applyFont="1" applyBorder="1" applyAlignment="1">
      <alignment vertical="center" wrapText="1"/>
    </xf>
    <xf numFmtId="9" fontId="29" fillId="0" borderId="17" xfId="2" applyFont="1" applyBorder="1" applyAlignment="1">
      <alignment horizontal="center" vertical="center" wrapText="1"/>
    </xf>
    <xf numFmtId="9" fontId="29" fillId="0" borderId="20" xfId="2" applyFont="1" applyBorder="1" applyAlignment="1">
      <alignment horizontal="center" vertical="center" wrapText="1"/>
    </xf>
    <xf numFmtId="9" fontId="29" fillId="0" borderId="19" xfId="2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5"/>
    <cellStyle name="Neutral" xfId="10" builtinId="28" customBuiltin="1"/>
    <cellStyle name="Normal" xfId="0" builtinId="0" customBuiltin="1"/>
    <cellStyle name="Normal 2" xfId="44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4" sqref="A4"/>
    </sheetView>
  </sheetViews>
  <sheetFormatPr baseColWidth="10" defaultRowHeight="15" x14ac:dyDescent="0.25"/>
  <cols>
    <col min="1" max="1" width="68.5" style="80" customWidth="1"/>
    <col min="2" max="2" width="26.33203125" style="80" customWidth="1"/>
    <col min="3" max="3" width="29.83203125" style="80" customWidth="1"/>
    <col min="4" max="4" width="25.5" style="81" customWidth="1"/>
    <col min="5" max="5" width="15.33203125" style="80" bestFit="1" customWidth="1"/>
    <col min="6" max="16384" width="12" style="80"/>
  </cols>
  <sheetData>
    <row r="1" spans="1:5" ht="15.75" thickBot="1" x14ac:dyDescent="0.3"/>
    <row r="2" spans="1:5" ht="88.5" customHeight="1" thickBot="1" x14ac:dyDescent="0.3">
      <c r="A2" s="86" t="s">
        <v>60</v>
      </c>
      <c r="B2" s="87" t="s">
        <v>69</v>
      </c>
      <c r="C2" s="87" t="s">
        <v>61</v>
      </c>
      <c r="D2" s="88" t="s">
        <v>68</v>
      </c>
    </row>
    <row r="3" spans="1:5" ht="33" customHeight="1" thickBot="1" x14ac:dyDescent="0.3">
      <c r="A3" s="89" t="s">
        <v>62</v>
      </c>
      <c r="B3" s="90">
        <v>7380351</v>
      </c>
      <c r="C3" s="98">
        <v>0.2</v>
      </c>
      <c r="D3" s="91">
        <v>1476069</v>
      </c>
      <c r="E3" s="82"/>
    </row>
    <row r="4" spans="1:5" ht="33" customHeight="1" thickBot="1" x14ac:dyDescent="0.3">
      <c r="A4" s="89" t="s">
        <v>63</v>
      </c>
      <c r="B4" s="90">
        <v>496568</v>
      </c>
      <c r="C4" s="98">
        <v>1</v>
      </c>
      <c r="D4" s="91">
        <v>496568</v>
      </c>
    </row>
    <row r="5" spans="1:5" ht="33" customHeight="1" thickBot="1" x14ac:dyDescent="0.3">
      <c r="A5" s="89" t="s">
        <v>64</v>
      </c>
      <c r="B5" s="90">
        <v>127488</v>
      </c>
      <c r="C5" s="98">
        <v>0.2</v>
      </c>
      <c r="D5" s="91">
        <v>25498</v>
      </c>
    </row>
    <row r="6" spans="1:5" ht="33" customHeight="1" thickBot="1" x14ac:dyDescent="0.3">
      <c r="A6" s="89" t="s">
        <v>48</v>
      </c>
      <c r="B6" s="90">
        <v>330757</v>
      </c>
      <c r="C6" s="98">
        <v>0.2</v>
      </c>
      <c r="D6" s="91">
        <v>67306</v>
      </c>
    </row>
    <row r="7" spans="1:5" ht="33" customHeight="1" thickBot="1" x14ac:dyDescent="0.3">
      <c r="A7" s="92" t="s">
        <v>65</v>
      </c>
      <c r="B7" s="93">
        <v>88882</v>
      </c>
      <c r="C7" s="99">
        <v>0.2</v>
      </c>
      <c r="D7" s="94">
        <v>20463</v>
      </c>
    </row>
    <row r="8" spans="1:5" ht="33" customHeight="1" thickBot="1" x14ac:dyDescent="0.3">
      <c r="A8" s="95" t="s">
        <v>66</v>
      </c>
      <c r="B8" s="96">
        <v>309406</v>
      </c>
      <c r="C8" s="100">
        <v>0.2</v>
      </c>
      <c r="D8" s="97">
        <v>63181</v>
      </c>
    </row>
    <row r="9" spans="1:5" ht="17.25" thickBot="1" x14ac:dyDescent="0.3">
      <c r="A9" s="83" t="s">
        <v>67</v>
      </c>
      <c r="B9" s="84"/>
      <c r="C9" s="84"/>
      <c r="D9" s="85">
        <f>SUM(D3:D8)</f>
        <v>2149085</v>
      </c>
    </row>
  </sheetData>
  <printOptions verticalCentered="1"/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C36" sqref="C36"/>
    </sheetView>
  </sheetViews>
  <sheetFormatPr baseColWidth="10" defaultRowHeight="12.75" x14ac:dyDescent="0.2"/>
  <cols>
    <col min="1" max="1" width="56.1640625" customWidth="1"/>
    <col min="2" max="2" width="26.6640625" customWidth="1"/>
    <col min="3" max="3" width="32" customWidth="1"/>
  </cols>
  <sheetData>
    <row r="2" spans="1:3" ht="27.75" customHeight="1" x14ac:dyDescent="0.2">
      <c r="A2" s="45" t="s">
        <v>49</v>
      </c>
      <c r="B2" s="45" t="s">
        <v>58</v>
      </c>
      <c r="C2" s="45" t="s">
        <v>59</v>
      </c>
    </row>
    <row r="3" spans="1:3" ht="14.1" customHeight="1" x14ac:dyDescent="0.2">
      <c r="A3" s="1" t="s">
        <v>1</v>
      </c>
      <c r="B3" s="33">
        <v>2.7480000000000002</v>
      </c>
      <c r="C3" s="4">
        <v>4313.3420866666665</v>
      </c>
    </row>
    <row r="4" spans="1:3" ht="14.1" customHeight="1" x14ac:dyDescent="0.2">
      <c r="A4" s="2" t="s">
        <v>2</v>
      </c>
      <c r="B4" s="33">
        <v>3.4350000000000001</v>
      </c>
      <c r="C4" s="4">
        <v>5391.8084266666665</v>
      </c>
    </row>
    <row r="5" spans="1:3" ht="14.1" customHeight="1" x14ac:dyDescent="0.2">
      <c r="A5" s="2" t="s">
        <v>3</v>
      </c>
      <c r="B5" s="33">
        <v>3.1659999999999999</v>
      </c>
      <c r="C5" s="4">
        <v>4969.5268466666666</v>
      </c>
    </row>
    <row r="6" spans="1:3" ht="14.1" customHeight="1" x14ac:dyDescent="0.2">
      <c r="A6" s="2" t="s">
        <v>4</v>
      </c>
      <c r="B6" s="33">
        <v>3.048</v>
      </c>
      <c r="C6" s="4">
        <v>4784.2880866666655</v>
      </c>
    </row>
    <row r="7" spans="1:3" ht="14.1" customHeight="1" x14ac:dyDescent="0.2">
      <c r="A7" s="2" t="s">
        <v>5</v>
      </c>
      <c r="B7" s="33">
        <v>3.3730000000000002</v>
      </c>
      <c r="C7" s="4">
        <v>5294.4795866666655</v>
      </c>
    </row>
    <row r="8" spans="1:3" ht="14.1" customHeight="1" x14ac:dyDescent="0.2">
      <c r="A8" s="2" t="s">
        <v>6</v>
      </c>
      <c r="B8" s="33">
        <v>2.6930000000000001</v>
      </c>
      <c r="C8" s="4">
        <v>4227.0019866666662</v>
      </c>
    </row>
    <row r="9" spans="1:3" ht="14.1" customHeight="1" x14ac:dyDescent="0.2">
      <c r="A9" s="2" t="s">
        <v>7</v>
      </c>
      <c r="B9" s="33">
        <v>2.2690000000000001</v>
      </c>
      <c r="C9" s="4">
        <v>3561.398306666666</v>
      </c>
    </row>
    <row r="10" spans="1:3" ht="14.1" customHeight="1" x14ac:dyDescent="0.2">
      <c r="A10" s="2" t="s">
        <v>8</v>
      </c>
      <c r="B10" s="33">
        <v>2.2829999999999999</v>
      </c>
      <c r="C10" s="4">
        <v>3583.3757866666665</v>
      </c>
    </row>
    <row r="11" spans="1:3" ht="14.1" customHeight="1" x14ac:dyDescent="0.2">
      <c r="A11" s="2" t="s">
        <v>9</v>
      </c>
      <c r="B11" s="33">
        <v>2.3809999999999998</v>
      </c>
      <c r="C11" s="4">
        <v>3737.2181466666661</v>
      </c>
    </row>
    <row r="12" spans="1:3" ht="14.1" customHeight="1" x14ac:dyDescent="0.2">
      <c r="A12" s="2" t="s">
        <v>10</v>
      </c>
      <c r="B12" s="33">
        <v>2.927</v>
      </c>
      <c r="C12" s="4">
        <v>4594.3398666666662</v>
      </c>
    </row>
    <row r="13" spans="1:3" ht="14.1" customHeight="1" x14ac:dyDescent="0.2">
      <c r="A13" s="2" t="s">
        <v>11</v>
      </c>
      <c r="B13" s="33">
        <v>2.1240000000000001</v>
      </c>
      <c r="C13" s="4">
        <v>3333.7744066666664</v>
      </c>
    </row>
    <row r="14" spans="1:3" ht="14.1" customHeight="1" x14ac:dyDescent="0.2">
      <c r="A14" s="2" t="s">
        <v>12</v>
      </c>
      <c r="B14" s="33">
        <v>2.7080000000000002</v>
      </c>
      <c r="C14" s="4">
        <v>4250.5492866666664</v>
      </c>
    </row>
    <row r="15" spans="1:3" ht="14.1" customHeight="1" x14ac:dyDescent="0.2">
      <c r="A15" s="2" t="s">
        <v>13</v>
      </c>
      <c r="B15" s="33">
        <v>3.2</v>
      </c>
      <c r="C15" s="4">
        <v>5022.9007266666667</v>
      </c>
    </row>
    <row r="16" spans="1:3" ht="14.1" customHeight="1" x14ac:dyDescent="0.2">
      <c r="A16" s="2" t="s">
        <v>14</v>
      </c>
      <c r="B16" s="33">
        <v>3.3079999999999998</v>
      </c>
      <c r="C16" s="4">
        <v>5192.4412866666662</v>
      </c>
    </row>
    <row r="17" spans="1:3" ht="14.1" customHeight="1" x14ac:dyDescent="0.2">
      <c r="A17" s="2" t="s">
        <v>15</v>
      </c>
      <c r="B17" s="33">
        <v>3.6349999999999998</v>
      </c>
      <c r="C17" s="4">
        <v>5705.7724266666664</v>
      </c>
    </row>
    <row r="18" spans="1:3" ht="14.1" customHeight="1" x14ac:dyDescent="0.2">
      <c r="A18" s="2" t="s">
        <v>16</v>
      </c>
      <c r="B18" s="33">
        <v>2.9940000000000002</v>
      </c>
      <c r="C18" s="4">
        <v>4699.5178066666658</v>
      </c>
    </row>
    <row r="19" spans="1:3" ht="12" customHeight="1" x14ac:dyDescent="0.2">
      <c r="A19" s="2" t="s">
        <v>17</v>
      </c>
      <c r="B19" s="33">
        <v>3.286</v>
      </c>
      <c r="C19" s="4">
        <v>5157.9052466666662</v>
      </c>
    </row>
    <row r="20" spans="1:3" ht="14.1" customHeight="1" x14ac:dyDescent="0.2">
      <c r="A20" s="2" t="s">
        <v>18</v>
      </c>
      <c r="B20" s="33">
        <v>3.8029999999999999</v>
      </c>
      <c r="C20" s="4">
        <v>5969.5021866666666</v>
      </c>
    </row>
    <row r="21" spans="1:3" ht="14.1" customHeight="1" x14ac:dyDescent="0.2">
      <c r="A21" s="2" t="s">
        <v>19</v>
      </c>
      <c r="B21" s="33">
        <v>3.0059999999999998</v>
      </c>
      <c r="C21" s="4">
        <v>4718.3556466666669</v>
      </c>
    </row>
    <row r="22" spans="1:3" ht="14.1" customHeight="1" x14ac:dyDescent="0.2">
      <c r="A22" s="2" t="s">
        <v>20</v>
      </c>
      <c r="B22" s="33">
        <v>3.6030000000000002</v>
      </c>
      <c r="C22" s="4">
        <v>5655.5381866666667</v>
      </c>
    </row>
    <row r="23" spans="1:3" ht="14.1" customHeight="1" x14ac:dyDescent="0.2">
      <c r="A23" s="2" t="s">
        <v>21</v>
      </c>
      <c r="B23" s="33">
        <v>2.6389999999999998</v>
      </c>
      <c r="C23" s="4">
        <v>4142.2317066666665</v>
      </c>
    </row>
    <row r="24" spans="1:3" ht="14.1" customHeight="1" x14ac:dyDescent="0.2">
      <c r="A24" s="2" t="s">
        <v>22</v>
      </c>
      <c r="B24" s="33">
        <v>3.8330000000000002</v>
      </c>
      <c r="C24" s="4">
        <v>6016.596786666666</v>
      </c>
    </row>
    <row r="25" spans="1:3" ht="14.1" customHeight="1" x14ac:dyDescent="0.2">
      <c r="A25" s="2" t="s">
        <v>23</v>
      </c>
      <c r="B25" s="33">
        <v>2.9289999999999998</v>
      </c>
      <c r="C25" s="4">
        <v>4597.4795066666666</v>
      </c>
    </row>
    <row r="26" spans="1:3" ht="14.1" customHeight="1" x14ac:dyDescent="0.2">
      <c r="A26" s="2" t="s">
        <v>24</v>
      </c>
      <c r="B26" s="33">
        <v>2.8879999999999999</v>
      </c>
      <c r="C26" s="4">
        <v>4533.1168866666667</v>
      </c>
    </row>
    <row r="27" spans="1:3" ht="14.1" customHeight="1" x14ac:dyDescent="0.2">
      <c r="A27" s="2" t="s">
        <v>25</v>
      </c>
      <c r="B27" s="33">
        <v>3.081</v>
      </c>
      <c r="C27" s="4">
        <v>4836.0921466666668</v>
      </c>
    </row>
    <row r="28" spans="1:3" ht="14.1" customHeight="1" x14ac:dyDescent="0.2">
      <c r="A28" s="2" t="s">
        <v>26</v>
      </c>
      <c r="B28" s="33">
        <v>3.1739999999999999</v>
      </c>
      <c r="C28" s="4">
        <v>4982.0854066666661</v>
      </c>
    </row>
    <row r="29" spans="1:3" s="7" customFormat="1" ht="14.1" customHeight="1" x14ac:dyDescent="0.2">
      <c r="A29" s="1" t="s">
        <v>27</v>
      </c>
      <c r="B29" s="33">
        <v>3.0649999999999999</v>
      </c>
      <c r="C29" s="4">
        <v>4810.975026666667</v>
      </c>
    </row>
    <row r="30" spans="1:3" s="7" customFormat="1" ht="14.1" customHeight="1" x14ac:dyDescent="0.2">
      <c r="A30" s="2" t="s">
        <v>28</v>
      </c>
      <c r="B30" s="33">
        <v>3.3239999999999998</v>
      </c>
      <c r="C30" s="4">
        <v>5217.5584066666661</v>
      </c>
    </row>
    <row r="31" spans="1:3" s="7" customFormat="1" ht="14.1" customHeight="1" x14ac:dyDescent="0.2">
      <c r="A31" s="2" t="s">
        <v>29</v>
      </c>
      <c r="B31" s="33">
        <v>3.077</v>
      </c>
      <c r="C31" s="4">
        <v>4829.8128666666671</v>
      </c>
    </row>
    <row r="32" spans="1:3" s="7" customFormat="1" ht="14.1" customHeight="1" x14ac:dyDescent="0.2">
      <c r="A32" s="2" t="s">
        <v>30</v>
      </c>
      <c r="B32" s="33">
        <v>2.8010000000000002</v>
      </c>
      <c r="C32" s="4">
        <v>4396.5425466666666</v>
      </c>
    </row>
    <row r="33" spans="1:3" s="7" customFormat="1" ht="14.1" customHeight="1" x14ac:dyDescent="0.2">
      <c r="A33" s="2" t="s">
        <v>31</v>
      </c>
      <c r="B33" s="33">
        <v>3.4140000000000001</v>
      </c>
      <c r="C33" s="4">
        <v>5358.8422066666662</v>
      </c>
    </row>
    <row r="34" spans="1:3" s="7" customFormat="1" ht="14.1" customHeight="1" x14ac:dyDescent="0.2">
      <c r="A34" s="2" t="s">
        <v>32</v>
      </c>
      <c r="B34" s="33">
        <v>2.7759999999999998</v>
      </c>
      <c r="C34" s="4">
        <v>4357.2970466666666</v>
      </c>
    </row>
    <row r="35" spans="1:3" s="7" customFormat="1" ht="14.1" customHeight="1" x14ac:dyDescent="0.2">
      <c r="A35" s="2" t="s">
        <v>33</v>
      </c>
      <c r="B35" s="33">
        <v>3.02</v>
      </c>
      <c r="C35" s="4">
        <v>4740.3331266666664</v>
      </c>
    </row>
    <row r="36" spans="1:3" s="7" customFormat="1" ht="15" customHeight="1" x14ac:dyDescent="0.2">
      <c r="A36" s="41" t="s">
        <v>34</v>
      </c>
      <c r="B36" s="78">
        <v>100</v>
      </c>
      <c r="C36" s="79">
        <v>156982</v>
      </c>
    </row>
  </sheetData>
  <printOptions horizontalCentered="1" verticalCentered="1"/>
  <pageMargins left="0.74803149606299213" right="0.74803149606299213" top="0.55000000000000004" bottom="0.53" header="0.37" footer="0.28999999999999998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8" sqref="B38"/>
    </sheetView>
  </sheetViews>
  <sheetFormatPr baseColWidth="10" defaultRowHeight="12.75" x14ac:dyDescent="0.2"/>
  <cols>
    <col min="1" max="1" width="27.5" style="36" customWidth="1"/>
    <col min="2" max="2" width="23.5" style="34" customWidth="1"/>
    <col min="3" max="3" width="30.83203125" style="37" customWidth="1"/>
    <col min="4" max="16384" width="12" style="34"/>
  </cols>
  <sheetData>
    <row r="1" spans="1:3" ht="25.5" customHeight="1" x14ac:dyDescent="0.2">
      <c r="A1" s="101" t="s">
        <v>35</v>
      </c>
      <c r="B1" s="101"/>
      <c r="C1" s="101"/>
    </row>
    <row r="2" spans="1:3" ht="29.25" customHeight="1" x14ac:dyDescent="0.2">
      <c r="A2" s="45" t="s">
        <v>49</v>
      </c>
      <c r="B2" s="45" t="s">
        <v>50</v>
      </c>
      <c r="C2" s="45" t="s">
        <v>51</v>
      </c>
    </row>
    <row r="3" spans="1:3" ht="14.1" customHeight="1" x14ac:dyDescent="0.2">
      <c r="A3" s="35" t="s">
        <v>1</v>
      </c>
      <c r="B3" s="9">
        <v>1.7013279081957683E-2</v>
      </c>
      <c r="C3" s="10">
        <v>34342.971128281613</v>
      </c>
    </row>
    <row r="4" spans="1:3" ht="14.1" customHeight="1" x14ac:dyDescent="0.2">
      <c r="A4" s="2" t="s">
        <v>2</v>
      </c>
      <c r="B4" s="9">
        <v>2.0220658700665469E-2</v>
      </c>
      <c r="C4" s="10">
        <v>40817.381211845917</v>
      </c>
    </row>
    <row r="5" spans="1:3" ht="14.1" customHeight="1" x14ac:dyDescent="0.2">
      <c r="A5" s="2" t="s">
        <v>3</v>
      </c>
      <c r="B5" s="9">
        <v>2.4873715879602683E-2</v>
      </c>
      <c r="C5" s="10">
        <v>50210.033127134215</v>
      </c>
    </row>
    <row r="6" spans="1:3" ht="14.1" customHeight="1" x14ac:dyDescent="0.2">
      <c r="A6" s="2" t="s">
        <v>4</v>
      </c>
      <c r="B6" s="9">
        <v>3.7148313524522074E-2</v>
      </c>
      <c r="C6" s="10">
        <v>74987.511383973208</v>
      </c>
    </row>
    <row r="7" spans="1:3" ht="14.1" customHeight="1" x14ac:dyDescent="0.2">
      <c r="A7" s="2" t="s">
        <v>5</v>
      </c>
      <c r="B7" s="9">
        <v>1.6549969290051227E-2</v>
      </c>
      <c r="C7" s="10">
        <v>33407.734908958824</v>
      </c>
    </row>
    <row r="8" spans="1:3" ht="14.1" customHeight="1" x14ac:dyDescent="0.2">
      <c r="A8" s="2" t="s">
        <v>6</v>
      </c>
      <c r="B8" s="9">
        <v>7.1831810436776999E-2</v>
      </c>
      <c r="C8" s="10">
        <v>144999.54888405718</v>
      </c>
    </row>
    <row r="9" spans="1:3" ht="14.1" customHeight="1" x14ac:dyDescent="0.2">
      <c r="A9" s="2" t="s">
        <v>7</v>
      </c>
      <c r="B9" s="9">
        <v>0.15204233677073875</v>
      </c>
      <c r="C9" s="10">
        <v>306912.35692073969</v>
      </c>
    </row>
    <row r="10" spans="1:3" ht="14.1" customHeight="1" x14ac:dyDescent="0.2">
      <c r="A10" s="2" t="s">
        <v>8</v>
      </c>
      <c r="B10" s="9">
        <v>4.2126240103628428E-2</v>
      </c>
      <c r="C10" s="10">
        <v>85035.944020704133</v>
      </c>
    </row>
    <row r="11" spans="1:3" ht="14.1" customHeight="1" x14ac:dyDescent="0.2">
      <c r="A11" s="2" t="s">
        <v>9</v>
      </c>
      <c r="B11" s="9">
        <v>1.6735008220201027E-2</v>
      </c>
      <c r="C11" s="10">
        <v>33781.254123281353</v>
      </c>
    </row>
    <row r="12" spans="1:3" ht="14.1" customHeight="1" x14ac:dyDescent="0.2">
      <c r="A12" s="2" t="s">
        <v>10</v>
      </c>
      <c r="B12" s="9">
        <v>1.6979180140013789E-2</v>
      </c>
      <c r="C12" s="10">
        <v>34274.139072271551</v>
      </c>
    </row>
    <row r="13" spans="1:3" ht="14.1" customHeight="1" x14ac:dyDescent="0.2">
      <c r="A13" s="2" t="s">
        <v>11</v>
      </c>
      <c r="B13" s="9">
        <v>7.9163758870584466E-2</v>
      </c>
      <c r="C13" s="10">
        <v>159799.80532864406</v>
      </c>
    </row>
    <row r="14" spans="1:3" ht="14.1" customHeight="1" x14ac:dyDescent="0.2">
      <c r="A14" s="2" t="s">
        <v>12</v>
      </c>
      <c r="B14" s="9">
        <v>2.6838028274961165E-2</v>
      </c>
      <c r="C14" s="10">
        <v>54175.19019978006</v>
      </c>
    </row>
    <row r="15" spans="1:3" ht="14.1" customHeight="1" x14ac:dyDescent="0.2">
      <c r="A15" s="2" t="s">
        <v>13</v>
      </c>
      <c r="B15" s="9">
        <v>1.6075632671049479E-2</v>
      </c>
      <c r="C15" s="10">
        <v>32450.239958515136</v>
      </c>
    </row>
    <row r="16" spans="1:3" ht="14.1" customHeight="1" x14ac:dyDescent="0.2">
      <c r="A16" s="2" t="s">
        <v>14</v>
      </c>
      <c r="B16" s="9">
        <v>1.5715114875006542E-2</v>
      </c>
      <c r="C16" s="10">
        <v>31722.499456458456</v>
      </c>
    </row>
    <row r="17" spans="1:3" ht="14.1" customHeight="1" x14ac:dyDescent="0.2">
      <c r="A17" s="2" t="s">
        <v>15</v>
      </c>
      <c r="B17" s="9">
        <v>1.9571849940072595E-2</v>
      </c>
      <c r="C17" s="10">
        <v>39507.697145330661</v>
      </c>
    </row>
    <row r="18" spans="1:3" ht="14.1" customHeight="1" x14ac:dyDescent="0.2">
      <c r="A18" s="2" t="s">
        <v>16</v>
      </c>
      <c r="B18" s="9">
        <v>1.8422023904219601E-2</v>
      </c>
      <c r="C18" s="10">
        <v>37186.660609009879</v>
      </c>
    </row>
    <row r="19" spans="1:3" ht="14.1" customHeight="1" x14ac:dyDescent="0.2">
      <c r="A19" s="2" t="s">
        <v>17</v>
      </c>
      <c r="B19" s="9">
        <v>2.9854664936798E-2</v>
      </c>
      <c r="C19" s="10">
        <v>60264.566932090565</v>
      </c>
    </row>
    <row r="20" spans="1:3" ht="14.1" customHeight="1" x14ac:dyDescent="0.2">
      <c r="A20" s="2" t="s">
        <v>18</v>
      </c>
      <c r="B20" s="9">
        <v>5.0707420403013383E-2</v>
      </c>
      <c r="C20" s="10">
        <v>102357.89741068201</v>
      </c>
    </row>
    <row r="21" spans="1:3" ht="14.1" customHeight="1" x14ac:dyDescent="0.2">
      <c r="A21" s="2" t="s">
        <v>19</v>
      </c>
      <c r="B21" s="9">
        <v>1.6884883439299069E-2</v>
      </c>
      <c r="C21" s="10">
        <v>34083.791940802221</v>
      </c>
    </row>
    <row r="22" spans="1:3" ht="14.1" customHeight="1" x14ac:dyDescent="0.2">
      <c r="A22" s="2" t="s">
        <v>20</v>
      </c>
      <c r="B22" s="9">
        <v>1.9973246063374882E-2</v>
      </c>
      <c r="C22" s="10">
        <v>40317.954557036406</v>
      </c>
    </row>
    <row r="23" spans="1:3" ht="14.1" customHeight="1" x14ac:dyDescent="0.2">
      <c r="A23" s="2" t="s">
        <v>21</v>
      </c>
      <c r="B23" s="9">
        <v>2.5249781258424364E-2</v>
      </c>
      <c r="C23" s="10">
        <v>50969.157948692904</v>
      </c>
    </row>
    <row r="24" spans="1:3" ht="14.1" customHeight="1" x14ac:dyDescent="0.2">
      <c r="A24" s="2" t="s">
        <v>22</v>
      </c>
      <c r="B24" s="9">
        <v>1.5546865772610932E-2</v>
      </c>
      <c r="C24" s="10">
        <v>31382.872154860881</v>
      </c>
    </row>
    <row r="25" spans="1:3" ht="14.1" customHeight="1" x14ac:dyDescent="0.2">
      <c r="A25" s="2" t="s">
        <v>23</v>
      </c>
      <c r="B25" s="9">
        <v>1.7385799659407918E-2</v>
      </c>
      <c r="C25" s="10">
        <v>35094.940420881503</v>
      </c>
    </row>
    <row r="26" spans="1:3" ht="15.95" customHeight="1" x14ac:dyDescent="0.2">
      <c r="A26" s="2" t="s">
        <v>24</v>
      </c>
      <c r="B26" s="9">
        <v>1.697968520286542E-2</v>
      </c>
      <c r="C26" s="10">
        <v>34275.158591133732</v>
      </c>
    </row>
    <row r="27" spans="1:3" ht="12.95" customHeight="1" x14ac:dyDescent="0.2">
      <c r="A27" s="35" t="s">
        <v>25</v>
      </c>
      <c r="B27" s="9">
        <v>2.5467403617737128E-2</v>
      </c>
      <c r="C27" s="10">
        <v>51408.450007956933</v>
      </c>
    </row>
    <row r="28" spans="1:3" ht="14.1" customHeight="1" x14ac:dyDescent="0.2">
      <c r="A28" s="2" t="s">
        <v>26</v>
      </c>
      <c r="B28" s="9">
        <v>2.0168599900634961E-2</v>
      </c>
      <c r="C28" s="10">
        <v>40712.295422221934</v>
      </c>
    </row>
    <row r="29" spans="1:3" ht="14.1" customHeight="1" x14ac:dyDescent="0.2">
      <c r="A29" s="2" t="s">
        <v>27</v>
      </c>
      <c r="B29" s="9">
        <v>1.7148086049686824E-2</v>
      </c>
      <c r="C29" s="10">
        <v>34615.092203725726</v>
      </c>
    </row>
    <row r="30" spans="1:3" ht="14.1" customHeight="1" x14ac:dyDescent="0.2">
      <c r="A30" s="2" t="s">
        <v>28</v>
      </c>
      <c r="B30" s="9">
        <v>1.6906238419400917E-2</v>
      </c>
      <c r="C30" s="10">
        <v>34126.899060925854</v>
      </c>
    </row>
    <row r="31" spans="1:3" ht="14.1" customHeight="1" x14ac:dyDescent="0.2">
      <c r="A31" s="2" t="s">
        <v>29</v>
      </c>
      <c r="B31" s="9">
        <v>3.2737354727508779E-2</v>
      </c>
      <c r="C31" s="10">
        <v>66083.558778239763</v>
      </c>
    </row>
    <row r="32" spans="1:3" ht="14.1" customHeight="1" x14ac:dyDescent="0.2">
      <c r="A32" s="2" t="s">
        <v>30</v>
      </c>
      <c r="B32" s="9">
        <v>4.3294279699176125E-2</v>
      </c>
      <c r="C32" s="10">
        <v>87393.746412197521</v>
      </c>
    </row>
    <row r="33" spans="1:3" ht="14.1" customHeight="1" x14ac:dyDescent="0.2">
      <c r="A33" s="2" t="s">
        <v>31</v>
      </c>
      <c r="B33" s="9">
        <v>2.6401794826683537E-2</v>
      </c>
      <c r="C33" s="10">
        <v>53294.610233553736</v>
      </c>
    </row>
    <row r="34" spans="1:3" ht="14.1" customHeight="1" x14ac:dyDescent="0.2">
      <c r="A34" s="2" t="s">
        <v>32</v>
      </c>
      <c r="B34" s="9">
        <v>1.8733488110233048E-2</v>
      </c>
      <c r="C34" s="10">
        <v>37815.381632340213</v>
      </c>
    </row>
    <row r="35" spans="1:3" ht="14.1" customHeight="1" x14ac:dyDescent="0.2">
      <c r="A35" s="2" t="s">
        <v>33</v>
      </c>
      <c r="B35" s="9">
        <v>1.525348722909271E-2</v>
      </c>
      <c r="C35" s="10">
        <v>30790.658813672086</v>
      </c>
    </row>
    <row r="36" spans="1:3" ht="15" customHeight="1" x14ac:dyDescent="0.2">
      <c r="A36" s="41" t="s">
        <v>0</v>
      </c>
      <c r="B36" s="46">
        <v>1</v>
      </c>
      <c r="C36" s="47">
        <f>SUM(C3:C35)</f>
        <v>2018598.0000000005</v>
      </c>
    </row>
  </sheetData>
  <mergeCells count="1">
    <mergeCell ref="A1:C1"/>
  </mergeCells>
  <printOptions horizontalCentered="1" verticalCentered="1"/>
  <pageMargins left="0.74803149606299213" right="0.74803149606299213" top="0.6692913385826772" bottom="0.39370078740157483" header="0.39370078740157483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"/>
    </sheetView>
  </sheetViews>
  <sheetFormatPr baseColWidth="10" defaultRowHeight="12.75" x14ac:dyDescent="0.2"/>
  <cols>
    <col min="1" max="1" width="40.5" style="34" customWidth="1"/>
    <col min="2" max="2" width="24.6640625" style="34" customWidth="1"/>
    <col min="3" max="3" width="28.5" style="34" customWidth="1"/>
    <col min="4" max="4" width="23.5" style="34" customWidth="1"/>
    <col min="5" max="16384" width="12" style="34"/>
  </cols>
  <sheetData>
    <row r="1" spans="1:4" ht="24.75" customHeight="1" x14ac:dyDescent="0.2">
      <c r="A1" s="102" t="s">
        <v>42</v>
      </c>
      <c r="B1" s="102"/>
      <c r="C1" s="102"/>
      <c r="D1" s="102"/>
    </row>
    <row r="2" spans="1:4" ht="38.25" x14ac:dyDescent="0.2">
      <c r="A2" s="44" t="s">
        <v>36</v>
      </c>
      <c r="B2" s="44" t="s">
        <v>37</v>
      </c>
      <c r="C2" s="44" t="s">
        <v>38</v>
      </c>
      <c r="D2" s="44" t="s">
        <v>39</v>
      </c>
    </row>
    <row r="3" spans="1:4" ht="14.1" customHeight="1" x14ac:dyDescent="0.2">
      <c r="A3" s="38" t="s">
        <v>1</v>
      </c>
      <c r="B3" s="11">
        <v>17772</v>
      </c>
      <c r="C3" s="12">
        <v>9.3349602455285747E-3</v>
      </c>
      <c r="D3" s="11">
        <v>11306.119249022095</v>
      </c>
    </row>
    <row r="4" spans="1:4" ht="14.1" customHeight="1" x14ac:dyDescent="0.2">
      <c r="A4" s="2" t="s">
        <v>2</v>
      </c>
      <c r="B4" s="4">
        <v>22079</v>
      </c>
      <c r="C4" s="3">
        <v>1.1597264644442122E-2</v>
      </c>
      <c r="D4" s="4">
        <v>14046.129130044948</v>
      </c>
    </row>
    <row r="5" spans="1:4" ht="14.1" customHeight="1" x14ac:dyDescent="0.2">
      <c r="A5" s="2" t="s">
        <v>3</v>
      </c>
      <c r="B5" s="4">
        <v>35689</v>
      </c>
      <c r="C5" s="3">
        <v>1.8746083513542049E-2</v>
      </c>
      <c r="D5" s="4">
        <v>22704.484012961373</v>
      </c>
    </row>
    <row r="6" spans="1:4" ht="14.1" customHeight="1" x14ac:dyDescent="0.2">
      <c r="A6" s="2" t="s">
        <v>4</v>
      </c>
      <c r="B6" s="4">
        <v>85521</v>
      </c>
      <c r="C6" s="3">
        <v>4.4920950661594038E-2</v>
      </c>
      <c r="D6" s="4">
        <v>54406.404698155442</v>
      </c>
    </row>
    <row r="7" spans="1:4" ht="14.1" customHeight="1" x14ac:dyDescent="0.2">
      <c r="A7" s="2" t="s">
        <v>5</v>
      </c>
      <c r="B7" s="4">
        <v>9768</v>
      </c>
      <c r="C7" s="3">
        <v>5.1307614043620926E-3</v>
      </c>
      <c r="D7" s="4">
        <v>6214.1668255935074</v>
      </c>
    </row>
    <row r="8" spans="1:4" ht="14.1" customHeight="1" x14ac:dyDescent="0.2">
      <c r="A8" s="2" t="s">
        <v>6</v>
      </c>
      <c r="B8" s="4">
        <v>194786</v>
      </c>
      <c r="C8" s="3">
        <v>0.10231372757064645</v>
      </c>
      <c r="D8" s="4">
        <v>123918.17150799108</v>
      </c>
    </row>
    <row r="9" spans="1:4" ht="14.1" customHeight="1" x14ac:dyDescent="0.2">
      <c r="A9" s="2" t="s">
        <v>7</v>
      </c>
      <c r="B9" s="4">
        <v>366321</v>
      </c>
      <c r="C9" s="3">
        <v>0.19241458317028318</v>
      </c>
      <c r="D9" s="4">
        <v>233044.61565502037</v>
      </c>
    </row>
    <row r="10" spans="1:4" ht="14.1" customHeight="1" x14ac:dyDescent="0.2">
      <c r="A10" s="2" t="s">
        <v>8</v>
      </c>
      <c r="B10" s="4">
        <v>99493</v>
      </c>
      <c r="C10" s="3">
        <v>5.2259914455794192E-2</v>
      </c>
      <c r="D10" s="4">
        <v>63295.055280382352</v>
      </c>
    </row>
    <row r="11" spans="1:4" ht="14.1" customHeight="1" x14ac:dyDescent="0.2">
      <c r="A11" s="2" t="s">
        <v>9</v>
      </c>
      <c r="B11" s="4">
        <v>19231</v>
      </c>
      <c r="C11" s="3">
        <v>1.0101317830393879E-2</v>
      </c>
      <c r="D11" s="4">
        <v>12234.299981878454</v>
      </c>
    </row>
    <row r="12" spans="1:4" ht="14.1" customHeight="1" x14ac:dyDescent="0.2">
      <c r="A12" s="2" t="s">
        <v>10</v>
      </c>
      <c r="B12" s="4">
        <v>17238</v>
      </c>
      <c r="C12" s="3">
        <v>9.054470217894529E-3</v>
      </c>
      <c r="D12" s="4">
        <v>10966.401283740877</v>
      </c>
    </row>
    <row r="13" spans="1:4" ht="14.1" customHeight="1" x14ac:dyDescent="0.2">
      <c r="A13" s="2" t="s">
        <v>11</v>
      </c>
      <c r="B13" s="4">
        <v>214137</v>
      </c>
      <c r="C13" s="3">
        <v>0.1124780768679244</v>
      </c>
      <c r="D13" s="4">
        <v>136228.81260566309</v>
      </c>
    </row>
    <row r="14" spans="1:4" ht="14.1" customHeight="1" x14ac:dyDescent="0.2">
      <c r="A14" s="2" t="s">
        <v>12</v>
      </c>
      <c r="B14" s="4">
        <v>57121</v>
      </c>
      <c r="C14" s="3">
        <v>3.0003503499034304E-2</v>
      </c>
      <c r="D14" s="4">
        <v>36339.007293686191</v>
      </c>
    </row>
    <row r="15" spans="1:4" ht="14.1" customHeight="1" x14ac:dyDescent="0.2">
      <c r="A15" s="2" t="s">
        <v>13</v>
      </c>
      <c r="B15" s="4">
        <v>15690</v>
      </c>
      <c r="C15" s="3">
        <v>8.2413642950902172E-3</v>
      </c>
      <c r="D15" s="4">
        <v>9981.6008900043144</v>
      </c>
    </row>
    <row r="16" spans="1:4" ht="14.1" customHeight="1" x14ac:dyDescent="0.2">
      <c r="A16" s="2" t="s">
        <v>14</v>
      </c>
      <c r="B16" s="4">
        <v>9967</v>
      </c>
      <c r="C16" s="3">
        <v>5.2352885869448177E-3</v>
      </c>
      <c r="D16" s="4">
        <v>6340.7658426177813</v>
      </c>
    </row>
    <row r="17" spans="1:4" ht="14.1" customHeight="1" x14ac:dyDescent="0.2">
      <c r="A17" s="2" t="s">
        <v>15</v>
      </c>
      <c r="B17" s="4">
        <v>26713</v>
      </c>
      <c r="C17" s="3">
        <v>1.403132979061472E-2</v>
      </c>
      <c r="D17" s="4">
        <v>16994.168551605177</v>
      </c>
    </row>
    <row r="18" spans="1:4" ht="14.1" customHeight="1" x14ac:dyDescent="0.2">
      <c r="A18" s="2" t="s">
        <v>16</v>
      </c>
      <c r="B18" s="4">
        <v>18580</v>
      </c>
      <c r="C18" s="3">
        <v>9.7593721225478786E-3</v>
      </c>
      <c r="D18" s="4">
        <v>11820.149428698542</v>
      </c>
    </row>
    <row r="19" spans="1:4" ht="14.1" customHeight="1" x14ac:dyDescent="0.2">
      <c r="A19" s="2" t="s">
        <v>17</v>
      </c>
      <c r="B19" s="4">
        <v>66435</v>
      </c>
      <c r="C19" s="3">
        <v>3.4895795853685053E-2</v>
      </c>
      <c r="D19" s="4">
        <v>42264.35023119417</v>
      </c>
    </row>
    <row r="20" spans="1:4" ht="14.1" customHeight="1" x14ac:dyDescent="0.2">
      <c r="A20" s="2" t="s">
        <v>18</v>
      </c>
      <c r="B20" s="4">
        <v>116143</v>
      </c>
      <c r="C20" s="3">
        <v>6.1005530485956853E-2</v>
      </c>
      <c r="D20" s="4">
        <v>73887.385096734928</v>
      </c>
    </row>
    <row r="21" spans="1:4" ht="14.1" customHeight="1" x14ac:dyDescent="0.2">
      <c r="A21" s="2" t="s">
        <v>19</v>
      </c>
      <c r="B21" s="4">
        <v>15844</v>
      </c>
      <c r="C21" s="3">
        <v>8.3222546775914199E-3</v>
      </c>
      <c r="D21" s="4">
        <v>10079.571988606011</v>
      </c>
    </row>
    <row r="22" spans="1:4" ht="14.1" customHeight="1" x14ac:dyDescent="0.2">
      <c r="A22" s="2" t="s">
        <v>20</v>
      </c>
      <c r="B22" s="4">
        <v>27187</v>
      </c>
      <c r="C22" s="3">
        <v>1.4280304084806737E-2</v>
      </c>
      <c r="D22" s="4">
        <v>17295.715958989626</v>
      </c>
    </row>
    <row r="23" spans="1:4" ht="14.1" customHeight="1" x14ac:dyDescent="0.2">
      <c r="A23" s="2" t="s">
        <v>21</v>
      </c>
      <c r="B23" s="4">
        <v>46946</v>
      </c>
      <c r="C23" s="3">
        <v>2.465896036949046E-2</v>
      </c>
      <c r="D23" s="4">
        <v>29865.916850359623</v>
      </c>
    </row>
    <row r="24" spans="1:4" ht="14.1" customHeight="1" x14ac:dyDescent="0.2">
      <c r="A24" s="2" t="s">
        <v>22</v>
      </c>
      <c r="B24" s="4">
        <v>7772</v>
      </c>
      <c r="C24" s="3">
        <v>4.0823380051906409E-3</v>
      </c>
      <c r="D24" s="4">
        <v>4944.3595995610904</v>
      </c>
    </row>
    <row r="25" spans="1:4" ht="14.1" customHeight="1" x14ac:dyDescent="0.2">
      <c r="A25" s="2" t="s">
        <v>23</v>
      </c>
      <c r="B25" s="4">
        <v>20698</v>
      </c>
      <c r="C25" s="3">
        <v>1.0871877513051452E-2</v>
      </c>
      <c r="D25" s="4">
        <v>13167.570122454381</v>
      </c>
    </row>
    <row r="26" spans="1:4" ht="14.1" customHeight="1" x14ac:dyDescent="0.2">
      <c r="A26" s="2" t="s">
        <v>24</v>
      </c>
      <c r="B26" s="4">
        <v>7166</v>
      </c>
      <c r="C26" s="3">
        <v>3.7640290974261625E-3</v>
      </c>
      <c r="D26" s="4">
        <v>4558.8369648037542</v>
      </c>
    </row>
    <row r="27" spans="1:4" ht="14.1" customHeight="1" x14ac:dyDescent="0.2">
      <c r="A27" s="2" t="s">
        <v>25</v>
      </c>
      <c r="B27" s="4">
        <v>52110</v>
      </c>
      <c r="C27" s="3">
        <v>2.7371414494400968E-2</v>
      </c>
      <c r="D27" s="4">
        <v>33151.129533341285</v>
      </c>
    </row>
    <row r="28" spans="1:4" ht="14.1" customHeight="1" x14ac:dyDescent="0.2">
      <c r="A28" s="2" t="s">
        <v>26</v>
      </c>
      <c r="B28" s="4">
        <v>33844</v>
      </c>
      <c r="C28" s="3">
        <v>1.7776974710199699E-2</v>
      </c>
      <c r="D28" s="4">
        <v>21530.739357635815</v>
      </c>
    </row>
    <row r="29" spans="1:4" ht="14.1" customHeight="1" x14ac:dyDescent="0.2">
      <c r="A29" s="2" t="s">
        <v>27</v>
      </c>
      <c r="B29" s="4">
        <v>17714</v>
      </c>
      <c r="C29" s="3">
        <v>9.3044950365346133E-3</v>
      </c>
      <c r="D29" s="4">
        <v>11269.221043055219</v>
      </c>
    </row>
    <row r="30" spans="1:4" ht="14.1" customHeight="1" x14ac:dyDescent="0.2">
      <c r="A30" s="2" t="s">
        <v>28</v>
      </c>
      <c r="B30" s="4">
        <v>11992</v>
      </c>
      <c r="C30" s="3">
        <v>6.2989445906132492E-3</v>
      </c>
      <c r="D30" s="4">
        <v>7629.0221716336346</v>
      </c>
    </row>
    <row r="31" spans="1:4" ht="14.1" customHeight="1" x14ac:dyDescent="0.2">
      <c r="A31" s="2" t="s">
        <v>29</v>
      </c>
      <c r="B31" s="4">
        <v>68984</v>
      </c>
      <c r="C31" s="3">
        <v>3.6234689262747193E-2</v>
      </c>
      <c r="D31" s="4">
        <v>43885.962765841774</v>
      </c>
    </row>
    <row r="32" spans="1:4" ht="14.1" customHeight="1" x14ac:dyDescent="0.2">
      <c r="A32" s="2" t="s">
        <v>30</v>
      </c>
      <c r="B32" s="4">
        <v>102690</v>
      </c>
      <c r="C32" s="3">
        <v>5.3939177786030232E-2</v>
      </c>
      <c r="D32" s="4">
        <v>65328.909840315035</v>
      </c>
    </row>
    <row r="33" spans="1:4" ht="14.1" customHeight="1" x14ac:dyDescent="0.2">
      <c r="A33" s="2" t="s">
        <v>31</v>
      </c>
      <c r="B33" s="4">
        <v>52651</v>
      </c>
      <c r="C33" s="3">
        <v>2.7655581357603251E-2</v>
      </c>
      <c r="D33" s="4">
        <v>33495.300730377123</v>
      </c>
    </row>
    <row r="34" spans="1:4" ht="15.95" customHeight="1" x14ac:dyDescent="0.2">
      <c r="A34" s="2" t="s">
        <v>32</v>
      </c>
      <c r="B34" s="4">
        <v>36159</v>
      </c>
      <c r="C34" s="3">
        <v>1.8992956758837932E-2</v>
      </c>
      <c r="D34" s="4">
        <v>23003.486716486041</v>
      </c>
    </row>
    <row r="35" spans="1:4" ht="12.95" customHeight="1" x14ac:dyDescent="0.2">
      <c r="A35" s="39" t="s">
        <v>33</v>
      </c>
      <c r="B35" s="4">
        <v>9370</v>
      </c>
      <c r="C35" s="3">
        <v>4.9217070391966433E-3</v>
      </c>
      <c r="D35" s="4">
        <v>5960.9687915449595</v>
      </c>
    </row>
    <row r="36" spans="1:4" ht="15" customHeight="1" x14ac:dyDescent="0.2">
      <c r="A36" s="41" t="s">
        <v>0</v>
      </c>
      <c r="B36" s="42">
        <v>1903811</v>
      </c>
      <c r="C36" s="43">
        <v>1</v>
      </c>
      <c r="D36" s="42">
        <f>SUM(D3:D35)</f>
        <v>1211158.8000000005</v>
      </c>
    </row>
  </sheetData>
  <mergeCells count="1">
    <mergeCell ref="A1:D1"/>
  </mergeCells>
  <printOptions horizontalCentered="1" verticalCentered="1"/>
  <pageMargins left="0.74803149606299213" right="0.74803149606299213" top="0.5" bottom="0.4" header="0.37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J31" sqref="J31"/>
    </sheetView>
  </sheetViews>
  <sheetFormatPr baseColWidth="10" defaultRowHeight="12.75" x14ac:dyDescent="0.2"/>
  <cols>
    <col min="1" max="1" width="40.83203125" style="34" customWidth="1"/>
    <col min="2" max="2" width="24" style="34" customWidth="1"/>
    <col min="3" max="3" width="29.1640625" style="34" customWidth="1"/>
    <col min="4" max="4" width="22.83203125" style="34" customWidth="1"/>
    <col min="5" max="16384" width="12" style="34"/>
  </cols>
  <sheetData>
    <row r="1" spans="1:4" ht="24.75" customHeight="1" x14ac:dyDescent="0.2">
      <c r="A1" s="102" t="s">
        <v>40</v>
      </c>
      <c r="B1" s="102"/>
      <c r="C1" s="102"/>
      <c r="D1" s="102"/>
    </row>
    <row r="2" spans="1:4" ht="36.75" customHeight="1" x14ac:dyDescent="0.2">
      <c r="A2" s="44" t="s">
        <v>36</v>
      </c>
      <c r="B2" s="52" t="s">
        <v>41</v>
      </c>
      <c r="C2" s="44" t="s">
        <v>38</v>
      </c>
      <c r="D2" s="44" t="s">
        <v>39</v>
      </c>
    </row>
    <row r="3" spans="1:4" ht="14.1" customHeight="1" x14ac:dyDescent="0.2">
      <c r="A3" s="35" t="s">
        <v>1</v>
      </c>
      <c r="B3" s="13">
        <v>1.466</v>
      </c>
      <c r="C3" s="6">
        <v>3.3660911094783245E-2</v>
      </c>
      <c r="D3" s="15">
        <v>13589.569562821454</v>
      </c>
    </row>
    <row r="4" spans="1:4" ht="14.1" customHeight="1" x14ac:dyDescent="0.2">
      <c r="A4" s="2" t="s">
        <v>2</v>
      </c>
      <c r="B4" s="13">
        <v>1.5780000000000001</v>
      </c>
      <c r="C4" s="6">
        <v>3.6232549595885379E-2</v>
      </c>
      <c r="D4" s="15">
        <v>14627.790429831008</v>
      </c>
    </row>
    <row r="5" spans="1:4" ht="14.1" customHeight="1" x14ac:dyDescent="0.2">
      <c r="A5" s="2" t="s">
        <v>3</v>
      </c>
      <c r="B5" s="13">
        <v>1.9379999999999999</v>
      </c>
      <c r="C5" s="6">
        <v>4.4498530492285082E-2</v>
      </c>
      <c r="D5" s="15">
        <v>17964.92893093314</v>
      </c>
    </row>
    <row r="6" spans="1:4" ht="14.1" customHeight="1" x14ac:dyDescent="0.2">
      <c r="A6" s="2" t="s">
        <v>4</v>
      </c>
      <c r="B6" s="13">
        <v>1.3639999999999999</v>
      </c>
      <c r="C6" s="6">
        <v>3.1318883174136662E-2</v>
      </c>
      <c r="D6" s="15">
        <v>12644.046987509184</v>
      </c>
    </row>
    <row r="7" spans="1:4" ht="14.1" customHeight="1" x14ac:dyDescent="0.2">
      <c r="A7" s="2" t="s">
        <v>5</v>
      </c>
      <c r="B7" s="13">
        <v>1.7909999999999999</v>
      </c>
      <c r="C7" s="6">
        <v>4.1123254959588539E-2</v>
      </c>
      <c r="D7" s="15">
        <v>16602.264042983101</v>
      </c>
    </row>
    <row r="8" spans="1:4" ht="14.1" customHeight="1" x14ac:dyDescent="0.2">
      <c r="A8" s="2" t="s">
        <v>6</v>
      </c>
      <c r="B8" s="13">
        <v>0.85400000000000009</v>
      </c>
      <c r="C8" s="6">
        <v>1.9608743570903749E-2</v>
      </c>
      <c r="D8" s="15">
        <v>7916.4341109478337</v>
      </c>
    </row>
    <row r="9" spans="1:4" ht="14.1" customHeight="1" x14ac:dyDescent="0.2">
      <c r="A9" s="2" t="s">
        <v>7</v>
      </c>
      <c r="B9" s="13">
        <v>0.32600000000000007</v>
      </c>
      <c r="C9" s="6">
        <v>7.4853049228508469E-3</v>
      </c>
      <c r="D9" s="15">
        <v>3021.9643093313748</v>
      </c>
    </row>
    <row r="10" spans="1:4" ht="14.1" customHeight="1" x14ac:dyDescent="0.2">
      <c r="A10" s="2" t="s">
        <v>8</v>
      </c>
      <c r="B10" s="13">
        <v>0.85600000000000009</v>
      </c>
      <c r="C10" s="6">
        <v>1.9654665686994859E-2</v>
      </c>
      <c r="D10" s="15">
        <v>7934.9737692872905</v>
      </c>
    </row>
    <row r="11" spans="1:4" ht="14.1" customHeight="1" x14ac:dyDescent="0.2">
      <c r="A11" s="2" t="s">
        <v>9</v>
      </c>
      <c r="B11" s="13">
        <v>1.252</v>
      </c>
      <c r="C11" s="6">
        <v>2.8747244673034533E-2</v>
      </c>
      <c r="D11" s="15">
        <v>11605.826120499632</v>
      </c>
    </row>
    <row r="12" spans="1:4" ht="14.1" customHeight="1" x14ac:dyDescent="0.2">
      <c r="A12" s="2" t="s">
        <v>10</v>
      </c>
      <c r="B12" s="13">
        <v>1.4569999999999999</v>
      </c>
      <c r="C12" s="6">
        <v>3.3454261572373252E-2</v>
      </c>
      <c r="D12" s="15">
        <v>13506.141100293902</v>
      </c>
    </row>
    <row r="13" spans="1:4" ht="14.1" customHeight="1" x14ac:dyDescent="0.2">
      <c r="A13" s="2" t="s">
        <v>11</v>
      </c>
      <c r="B13" s="13">
        <v>0.53899999999999992</v>
      </c>
      <c r="C13" s="6">
        <v>1.2376010286554003E-2</v>
      </c>
      <c r="D13" s="15">
        <v>4996.4379224834674</v>
      </c>
    </row>
    <row r="14" spans="1:4" ht="14.1" customHeight="1" x14ac:dyDescent="0.2">
      <c r="A14" s="2" t="s">
        <v>12</v>
      </c>
      <c r="B14" s="13">
        <v>0.92199999999999993</v>
      </c>
      <c r="C14" s="6">
        <v>2.1170095518001468E-2</v>
      </c>
      <c r="D14" s="15">
        <v>8546.7824944893455</v>
      </c>
    </row>
    <row r="15" spans="1:4" ht="14.1" customHeight="1" x14ac:dyDescent="0.2">
      <c r="A15" s="2" t="s">
        <v>13</v>
      </c>
      <c r="B15" s="13">
        <v>1.2410000000000001</v>
      </c>
      <c r="C15" s="6">
        <v>2.8494673034533433E-2</v>
      </c>
      <c r="D15" s="15">
        <v>11503.857999632624</v>
      </c>
    </row>
    <row r="16" spans="1:4" ht="14.1" customHeight="1" x14ac:dyDescent="0.2">
      <c r="A16" s="2" t="s">
        <v>14</v>
      </c>
      <c r="B16" s="13">
        <v>1.4729999999999999</v>
      </c>
      <c r="C16" s="6">
        <v>3.3821638501102126E-2</v>
      </c>
      <c r="D16" s="15">
        <v>13654.458367009551</v>
      </c>
    </row>
    <row r="17" spans="1:4" ht="14.1" customHeight="1" x14ac:dyDescent="0.2">
      <c r="A17" s="2" t="s">
        <v>15</v>
      </c>
      <c r="B17" s="13">
        <v>1.6040000000000001</v>
      </c>
      <c r="C17" s="6">
        <v>3.6829537105069803E-2</v>
      </c>
      <c r="D17" s="15">
        <v>14868.805988243939</v>
      </c>
    </row>
    <row r="18" spans="1:4" ht="14.1" customHeight="1" x14ac:dyDescent="0.2">
      <c r="A18" s="2" t="s">
        <v>16</v>
      </c>
      <c r="B18" s="13">
        <v>1.8620000000000001</v>
      </c>
      <c r="C18" s="6">
        <v>4.275349008082293E-2</v>
      </c>
      <c r="D18" s="15">
        <v>17260.421914033803</v>
      </c>
    </row>
    <row r="19" spans="1:4" ht="14.1" customHeight="1" x14ac:dyDescent="0.2">
      <c r="A19" s="2" t="s">
        <v>17</v>
      </c>
      <c r="B19" s="13">
        <v>1.3120000000000001</v>
      </c>
      <c r="C19" s="6">
        <v>3.0124908155767818E-2</v>
      </c>
      <c r="D19" s="15">
        <v>12162.015870683323</v>
      </c>
    </row>
    <row r="20" spans="1:4" ht="14.1" customHeight="1" x14ac:dyDescent="0.2">
      <c r="A20" s="2" t="s">
        <v>18</v>
      </c>
      <c r="B20" s="13">
        <v>0.95599999999999996</v>
      </c>
      <c r="C20" s="6">
        <v>2.1950771491550329E-2</v>
      </c>
      <c r="D20" s="15">
        <v>8861.9566862601023</v>
      </c>
    </row>
    <row r="21" spans="1:4" ht="14.1" customHeight="1" x14ac:dyDescent="0.2">
      <c r="A21" s="2" t="s">
        <v>19</v>
      </c>
      <c r="B21" s="13">
        <v>1.5580000000000001</v>
      </c>
      <c r="C21" s="6">
        <v>3.5773328434974286E-2</v>
      </c>
      <c r="D21" s="15">
        <v>14442.393846436446</v>
      </c>
    </row>
    <row r="22" spans="1:4" ht="14.1" customHeight="1" x14ac:dyDescent="0.2">
      <c r="A22" s="2" t="s">
        <v>20</v>
      </c>
      <c r="B22" s="13">
        <v>1.665</v>
      </c>
      <c r="C22" s="6">
        <v>3.8230161645848644E-2</v>
      </c>
      <c r="D22" s="15">
        <v>15434.265567597358</v>
      </c>
    </row>
    <row r="23" spans="1:4" ht="14.1" customHeight="1" x14ac:dyDescent="0.2">
      <c r="A23" s="2" t="s">
        <v>21</v>
      </c>
      <c r="B23" s="13">
        <v>1.399</v>
      </c>
      <c r="C23" s="6">
        <v>3.212252020573108E-2</v>
      </c>
      <c r="D23" s="15">
        <v>12968.49100844967</v>
      </c>
    </row>
    <row r="24" spans="1:4" ht="14.1" customHeight="1" x14ac:dyDescent="0.2">
      <c r="A24" s="2" t="s">
        <v>22</v>
      </c>
      <c r="B24" s="13">
        <v>1.5389999999999999</v>
      </c>
      <c r="C24" s="6">
        <v>3.5337068332108743E-2</v>
      </c>
      <c r="D24" s="15">
        <v>14266.26709221161</v>
      </c>
    </row>
    <row r="25" spans="1:4" ht="14.1" customHeight="1" x14ac:dyDescent="0.2">
      <c r="A25" s="2" t="s">
        <v>23</v>
      </c>
      <c r="B25" s="13">
        <v>1.3860000000000001</v>
      </c>
      <c r="C25" s="6">
        <v>3.1824026451138875E-2</v>
      </c>
      <c r="D25" s="15">
        <v>12847.983229243207</v>
      </c>
    </row>
    <row r="26" spans="1:4" ht="14.1" customHeight="1" x14ac:dyDescent="0.2">
      <c r="A26" s="2" t="s">
        <v>24</v>
      </c>
      <c r="B26" s="13">
        <v>2.1840000000000002</v>
      </c>
      <c r="C26" s="6">
        <v>5.0146950771491554E-2</v>
      </c>
      <c r="D26" s="15">
        <v>20245.306906686263</v>
      </c>
    </row>
    <row r="27" spans="1:4" ht="14.1" customHeight="1" x14ac:dyDescent="0.2">
      <c r="A27" s="2" t="s">
        <v>25</v>
      </c>
      <c r="B27" s="13">
        <v>1.2709999999999999</v>
      </c>
      <c r="C27" s="6">
        <v>2.9183504775900072E-2</v>
      </c>
      <c r="D27" s="15">
        <v>11781.952874724468</v>
      </c>
    </row>
    <row r="28" spans="1:4" ht="14.1" customHeight="1" x14ac:dyDescent="0.2">
      <c r="A28" s="2" t="s">
        <v>26</v>
      </c>
      <c r="B28" s="13">
        <v>1.2530000000000001</v>
      </c>
      <c r="C28" s="6">
        <v>2.8770205731080092E-2</v>
      </c>
      <c r="D28" s="15">
        <v>11615.095949669363</v>
      </c>
    </row>
    <row r="29" spans="1:4" ht="14.1" customHeight="1" x14ac:dyDescent="0.2">
      <c r="A29" s="2" t="s">
        <v>27</v>
      </c>
      <c r="B29" s="13">
        <v>1.4379999999999999</v>
      </c>
      <c r="C29" s="6">
        <v>3.3018001469507716E-2</v>
      </c>
      <c r="D29" s="15">
        <v>13330.014346069069</v>
      </c>
    </row>
    <row r="30" spans="1:4" ht="14.1" customHeight="1" x14ac:dyDescent="0.2">
      <c r="A30" s="2" t="s">
        <v>28</v>
      </c>
      <c r="B30" s="13">
        <v>1.8</v>
      </c>
      <c r="C30" s="6">
        <v>4.1329904481998532E-2</v>
      </c>
      <c r="D30" s="15">
        <v>16685.692505510655</v>
      </c>
    </row>
    <row r="31" spans="1:4" ht="14.1" customHeight="1" x14ac:dyDescent="0.2">
      <c r="A31" s="2" t="s">
        <v>29</v>
      </c>
      <c r="B31" s="13">
        <v>1.135</v>
      </c>
      <c r="C31" s="6">
        <v>2.6060800881704628E-2</v>
      </c>
      <c r="D31" s="15">
        <v>10521.25610764144</v>
      </c>
    </row>
    <row r="32" spans="1:4" ht="14.1" customHeight="1" x14ac:dyDescent="0.2">
      <c r="A32" s="2" t="s">
        <v>30</v>
      </c>
      <c r="B32" s="13">
        <v>0.9830000000000001</v>
      </c>
      <c r="C32" s="6">
        <v>2.2570720058780309E-2</v>
      </c>
      <c r="D32" s="15">
        <v>9112.2420738427645</v>
      </c>
    </row>
    <row r="33" spans="1:4" ht="14.1" customHeight="1" x14ac:dyDescent="0.2">
      <c r="A33" s="2" t="s">
        <v>31</v>
      </c>
      <c r="B33" s="13">
        <v>1.3319999999999999</v>
      </c>
      <c r="C33" s="6">
        <v>3.058412931667891E-2</v>
      </c>
      <c r="D33" s="15">
        <v>12347.412454077885</v>
      </c>
    </row>
    <row r="34" spans="1:4" ht="14.1" customHeight="1" x14ac:dyDescent="0.2">
      <c r="A34" s="2" t="s">
        <v>32</v>
      </c>
      <c r="B34" s="13">
        <v>0.57699999999999996</v>
      </c>
      <c r="C34" s="6">
        <v>1.3248530492285084E-2</v>
      </c>
      <c r="D34" s="15">
        <v>5348.6914309331378</v>
      </c>
    </row>
    <row r="35" spans="1:4" ht="14.1" customHeight="1" x14ac:dyDescent="0.2">
      <c r="A35" s="2" t="s">
        <v>33</v>
      </c>
      <c r="B35" s="13">
        <v>1.2410000000000001</v>
      </c>
      <c r="C35" s="6">
        <v>2.8494673034533433E-2</v>
      </c>
      <c r="D35" s="15">
        <v>11503.857999632624</v>
      </c>
    </row>
    <row r="36" spans="1:4" ht="17.100000000000001" customHeight="1" x14ac:dyDescent="0.2">
      <c r="A36" s="48" t="s">
        <v>0</v>
      </c>
      <c r="B36" s="49">
        <v>43.552</v>
      </c>
      <c r="C36" s="50">
        <v>1</v>
      </c>
      <c r="D36" s="51">
        <f>SUM(D3:D35)</f>
        <v>403719.6</v>
      </c>
    </row>
  </sheetData>
  <mergeCells count="1">
    <mergeCell ref="A1:D1"/>
  </mergeCells>
  <printOptions horizontalCentered="1" verticalCentered="1"/>
  <pageMargins left="0.74803149606299213" right="0.74803149606299213" top="0.44" bottom="0.37" header="0.32" footer="0.28999999999999998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"/>
    </sheetView>
  </sheetViews>
  <sheetFormatPr baseColWidth="10" defaultRowHeight="12.75" x14ac:dyDescent="0.2"/>
  <cols>
    <col min="1" max="1" width="40.1640625" style="34" customWidth="1"/>
    <col min="2" max="2" width="24.6640625" style="34" customWidth="1"/>
    <col min="3" max="3" width="29.1640625" style="34" customWidth="1"/>
    <col min="4" max="4" width="22.83203125" style="34" customWidth="1"/>
    <col min="5" max="16384" width="12" style="34"/>
  </cols>
  <sheetData>
    <row r="1" spans="1:4" ht="26.25" customHeight="1" x14ac:dyDescent="0.2">
      <c r="A1" s="103" t="s">
        <v>43</v>
      </c>
      <c r="B1" s="103"/>
      <c r="C1" s="103"/>
      <c r="D1" s="103"/>
    </row>
    <row r="2" spans="1:4" ht="26.25" customHeight="1" x14ac:dyDescent="0.2">
      <c r="A2" s="53" t="s">
        <v>36</v>
      </c>
      <c r="B2" s="53" t="s">
        <v>52</v>
      </c>
      <c r="C2" s="53" t="s">
        <v>53</v>
      </c>
      <c r="D2" s="53" t="s">
        <v>39</v>
      </c>
    </row>
    <row r="3" spans="1:4" ht="14.1" customHeight="1" x14ac:dyDescent="0.2">
      <c r="A3" s="39" t="s">
        <v>1</v>
      </c>
      <c r="B3" s="4">
        <v>2020517</v>
      </c>
      <c r="C3" s="3">
        <v>1.1157049584646895E-3</v>
      </c>
      <c r="D3" s="8">
        <v>202.69438179722147</v>
      </c>
    </row>
    <row r="4" spans="1:4" ht="14.1" customHeight="1" x14ac:dyDescent="0.2">
      <c r="A4" s="5" t="s">
        <v>2</v>
      </c>
      <c r="B4" s="4">
        <v>53006364</v>
      </c>
      <c r="C4" s="3">
        <v>2.9269472653764398E-2</v>
      </c>
      <c r="D4" s="8">
        <v>5317.4969063949156</v>
      </c>
    </row>
    <row r="5" spans="1:4" ht="14.1" customHeight="1" x14ac:dyDescent="0.2">
      <c r="A5" s="5" t="s">
        <v>3</v>
      </c>
      <c r="B5" s="4">
        <v>43775717</v>
      </c>
      <c r="C5" s="3">
        <v>2.4172421420299559E-2</v>
      </c>
      <c r="D5" s="8">
        <v>4391.4961380756467</v>
      </c>
    </row>
    <row r="6" spans="1:4" ht="14.1" customHeight="1" x14ac:dyDescent="0.2">
      <c r="A6" s="5" t="s">
        <v>4</v>
      </c>
      <c r="B6" s="4">
        <v>46885350</v>
      </c>
      <c r="C6" s="3">
        <v>2.5889523150690732E-2</v>
      </c>
      <c r="D6" s="8">
        <v>4703.448568764421</v>
      </c>
    </row>
    <row r="7" spans="1:4" ht="12.75" customHeight="1" x14ac:dyDescent="0.2">
      <c r="A7" s="5" t="s">
        <v>5</v>
      </c>
      <c r="B7" s="4">
        <v>7403699</v>
      </c>
      <c r="C7" s="3">
        <v>4.0882328121273903E-3</v>
      </c>
      <c r="D7" s="8">
        <v>742.7248720285254</v>
      </c>
    </row>
    <row r="8" spans="1:4" ht="12.95" customHeight="1" x14ac:dyDescent="0.2">
      <c r="A8" s="35" t="s">
        <v>6</v>
      </c>
      <c r="B8" s="4">
        <v>115100995</v>
      </c>
      <c r="C8" s="3">
        <v>6.3557376839356444E-2</v>
      </c>
      <c r="D8" s="14">
        <v>11546.711439585411</v>
      </c>
    </row>
    <row r="9" spans="1:4" ht="14.1" customHeight="1" x14ac:dyDescent="0.2">
      <c r="A9" s="2" t="s">
        <v>7</v>
      </c>
      <c r="B9" s="4">
        <v>698656780</v>
      </c>
      <c r="C9" s="3">
        <v>0.38578982116038324</v>
      </c>
      <c r="D9" s="14">
        <v>70087.910527323664</v>
      </c>
    </row>
    <row r="10" spans="1:4" ht="14.1" customHeight="1" x14ac:dyDescent="0.2">
      <c r="A10" s="2" t="s">
        <v>8</v>
      </c>
      <c r="B10" s="4">
        <v>109488809</v>
      </c>
      <c r="C10" s="3">
        <v>6.0458395377632729E-2</v>
      </c>
      <c r="D10" s="14">
        <v>10983.707639324881</v>
      </c>
    </row>
    <row r="11" spans="1:4" ht="14.1" customHeight="1" x14ac:dyDescent="0.2">
      <c r="A11" s="2" t="s">
        <v>9</v>
      </c>
      <c r="B11" s="4">
        <v>3479606</v>
      </c>
      <c r="C11" s="3">
        <v>1.9213962674049904E-3</v>
      </c>
      <c r="D11" s="14">
        <v>349.06739963320609</v>
      </c>
    </row>
    <row r="12" spans="1:4" ht="14.1" customHeight="1" x14ac:dyDescent="0.2">
      <c r="A12" s="2" t="s">
        <v>10</v>
      </c>
      <c r="B12" s="4">
        <v>5149552</v>
      </c>
      <c r="C12" s="3">
        <v>2.8435205422156417E-3</v>
      </c>
      <c r="D12" s="14">
        <v>516.59323915278696</v>
      </c>
    </row>
    <row r="13" spans="1:4" ht="14.1" customHeight="1" x14ac:dyDescent="0.2">
      <c r="A13" s="2" t="s">
        <v>11</v>
      </c>
      <c r="B13" s="4">
        <v>170548995</v>
      </c>
      <c r="C13" s="3">
        <v>9.4175091373209119E-2</v>
      </c>
      <c r="D13" s="14">
        <v>17109.148598619948</v>
      </c>
    </row>
    <row r="14" spans="1:4" ht="14.1" customHeight="1" x14ac:dyDescent="0.2">
      <c r="A14" s="2" t="s">
        <v>12</v>
      </c>
      <c r="B14" s="4">
        <v>45861816</v>
      </c>
      <c r="C14" s="3">
        <v>2.5324339661988444E-2</v>
      </c>
      <c r="D14" s="14">
        <v>4600.7695253709499</v>
      </c>
    </row>
    <row r="15" spans="1:4" ht="14.1" customHeight="1" x14ac:dyDescent="0.2">
      <c r="A15" s="2" t="s">
        <v>13</v>
      </c>
      <c r="B15" s="4">
        <v>3270292</v>
      </c>
      <c r="C15" s="3">
        <v>1.8058157195193908E-3</v>
      </c>
      <c r="D15" s="14">
        <v>328.06943998113633</v>
      </c>
    </row>
    <row r="16" spans="1:4" ht="14.1" customHeight="1" x14ac:dyDescent="0.2">
      <c r="A16" s="2" t="s">
        <v>14</v>
      </c>
      <c r="B16" s="4">
        <v>2872192</v>
      </c>
      <c r="C16" s="3">
        <v>1.5859894620996252E-3</v>
      </c>
      <c r="D16" s="14">
        <v>288.13276405938416</v>
      </c>
    </row>
    <row r="17" spans="1:4" ht="14.1" customHeight="1" x14ac:dyDescent="0.2">
      <c r="A17" s="2" t="s">
        <v>15</v>
      </c>
      <c r="B17" s="4">
        <v>4667628</v>
      </c>
      <c r="C17" s="3">
        <v>2.5774076088708334E-3</v>
      </c>
      <c r="D17" s="14">
        <v>468.2474860006302</v>
      </c>
    </row>
    <row r="18" spans="1:4" ht="14.1" customHeight="1" x14ac:dyDescent="0.2">
      <c r="A18" s="2" t="s">
        <v>16</v>
      </c>
      <c r="B18" s="4">
        <v>1746479</v>
      </c>
      <c r="C18" s="3">
        <v>9.643844020830191E-4</v>
      </c>
      <c r="D18" s="14">
        <v>175.20339827483804</v>
      </c>
    </row>
    <row r="19" spans="1:4" ht="14.1" customHeight="1" x14ac:dyDescent="0.2">
      <c r="A19" s="2" t="s">
        <v>17</v>
      </c>
      <c r="B19" s="4">
        <v>16991721</v>
      </c>
      <c r="C19" s="3">
        <v>9.3826225280474931E-3</v>
      </c>
      <c r="D19" s="14">
        <v>1704.5768762884452</v>
      </c>
    </row>
    <row r="20" spans="1:4" ht="14.1" customHeight="1" x14ac:dyDescent="0.2">
      <c r="A20" s="2" t="s">
        <v>18</v>
      </c>
      <c r="B20" s="4">
        <v>172343876</v>
      </c>
      <c r="C20" s="3">
        <v>9.516620291212638E-2</v>
      </c>
      <c r="D20" s="14">
        <v>17289.207617941123</v>
      </c>
    </row>
    <row r="21" spans="1:4" ht="14.1" customHeight="1" x14ac:dyDescent="0.2">
      <c r="A21" s="2" t="s">
        <v>19</v>
      </c>
      <c r="B21" s="4">
        <v>1615369</v>
      </c>
      <c r="C21" s="3">
        <v>8.9198747155928328E-4</v>
      </c>
      <c r="D21" s="14">
        <v>162.05077135031635</v>
      </c>
    </row>
    <row r="22" spans="1:4" ht="14.1" customHeight="1" x14ac:dyDescent="0.2">
      <c r="A22" s="2" t="s">
        <v>20</v>
      </c>
      <c r="B22" s="4">
        <v>6315374</v>
      </c>
      <c r="C22" s="3">
        <v>3.4872733619747895E-3</v>
      </c>
      <c r="D22" s="14">
        <v>633.54627305420274</v>
      </c>
    </row>
    <row r="23" spans="1:4" ht="14.1" customHeight="1" x14ac:dyDescent="0.2">
      <c r="A23" s="2" t="s">
        <v>21</v>
      </c>
      <c r="B23" s="4">
        <v>30717379</v>
      </c>
      <c r="C23" s="3">
        <v>1.6961765262575344E-2</v>
      </c>
      <c r="D23" s="14">
        <v>3081.5086891953656</v>
      </c>
    </row>
    <row r="24" spans="1:4" ht="14.1" customHeight="1" x14ac:dyDescent="0.2">
      <c r="A24" s="2" t="s">
        <v>22</v>
      </c>
      <c r="B24" s="4">
        <v>2479056</v>
      </c>
      <c r="C24" s="3">
        <v>1.3689048120867602E-3</v>
      </c>
      <c r="D24" s="14">
        <v>248.69416642818391</v>
      </c>
    </row>
    <row r="25" spans="1:4" ht="14.1" customHeight="1" x14ac:dyDescent="0.2">
      <c r="A25" s="2" t="s">
        <v>23</v>
      </c>
      <c r="B25" s="4">
        <v>2426032</v>
      </c>
      <c r="C25" s="3">
        <v>1.3396253247268254E-3</v>
      </c>
      <c r="D25" s="14">
        <v>243.37485011186283</v>
      </c>
    </row>
    <row r="26" spans="1:4" ht="14.1" customHeight="1" x14ac:dyDescent="0.2">
      <c r="A26" s="2" t="s">
        <v>24</v>
      </c>
      <c r="B26" s="4">
        <v>1860223</v>
      </c>
      <c r="C26" s="3">
        <v>1.0271925510516363E-3</v>
      </c>
      <c r="D26" s="14">
        <v>186.61399462509578</v>
      </c>
    </row>
    <row r="27" spans="1:4" ht="14.1" customHeight="1" x14ac:dyDescent="0.2">
      <c r="A27" s="2" t="s">
        <v>25</v>
      </c>
      <c r="B27" s="4">
        <v>14711238</v>
      </c>
      <c r="C27" s="3">
        <v>8.1233677216138809E-3</v>
      </c>
      <c r="D27" s="14">
        <v>1475.8032452502903</v>
      </c>
    </row>
    <row r="28" spans="1:4" ht="14.1" customHeight="1" x14ac:dyDescent="0.2">
      <c r="A28" s="2" t="s">
        <v>26</v>
      </c>
      <c r="B28" s="4">
        <v>7116977</v>
      </c>
      <c r="C28" s="3">
        <v>3.9299086136338575E-3</v>
      </c>
      <c r="D28" s="14">
        <v>713.96151008976699</v>
      </c>
    </row>
    <row r="29" spans="1:4" ht="14.1" customHeight="1" x14ac:dyDescent="0.2">
      <c r="A29" s="2" t="s">
        <v>27</v>
      </c>
      <c r="B29" s="4">
        <v>9228531</v>
      </c>
      <c r="C29" s="3">
        <v>5.0958829750444353E-3</v>
      </c>
      <c r="D29" s="14">
        <v>925.78852634928728</v>
      </c>
    </row>
    <row r="30" spans="1:4" ht="14.1" customHeight="1" x14ac:dyDescent="0.2">
      <c r="A30" s="2" t="s">
        <v>28</v>
      </c>
      <c r="B30" s="4">
        <v>4374085</v>
      </c>
      <c r="C30" s="3">
        <v>2.4153168317884452E-3</v>
      </c>
      <c r="D30" s="14">
        <v>438.79983534130429</v>
      </c>
    </row>
    <row r="31" spans="1:4" ht="14.1" customHeight="1" x14ac:dyDescent="0.2">
      <c r="A31" s="2" t="s">
        <v>29</v>
      </c>
      <c r="B31" s="4">
        <v>79305721</v>
      </c>
      <c r="C31" s="3">
        <v>4.3791659809051794E-2</v>
      </c>
      <c r="D31" s="14">
        <v>7955.7981216509106</v>
      </c>
    </row>
    <row r="32" spans="1:4" ht="14.1" customHeight="1" x14ac:dyDescent="0.2">
      <c r="A32" s="2" t="s">
        <v>30</v>
      </c>
      <c r="B32" s="4">
        <v>101793250</v>
      </c>
      <c r="C32" s="3">
        <v>5.6209001247663655E-2</v>
      </c>
      <c r="D32" s="14">
        <v>10211.703975047823</v>
      </c>
    </row>
    <row r="33" spans="1:4" ht="14.1" customHeight="1" x14ac:dyDescent="0.2">
      <c r="A33" s="2" t="s">
        <v>31</v>
      </c>
      <c r="B33" s="4">
        <v>26605901</v>
      </c>
      <c r="C33" s="3">
        <v>1.4691456590436892E-2</v>
      </c>
      <c r="D33" s="14">
        <v>2669.0530401488459</v>
      </c>
    </row>
    <row r="34" spans="1:4" ht="14.1" customHeight="1" x14ac:dyDescent="0.2">
      <c r="A34" s="2" t="s">
        <v>32</v>
      </c>
      <c r="B34" s="4">
        <v>17515733</v>
      </c>
      <c r="C34" s="3">
        <v>9.6719756420689112E-3</v>
      </c>
      <c r="D34" s="14">
        <v>1757.1447618416119</v>
      </c>
    </row>
    <row r="35" spans="1:4" ht="14.1" customHeight="1" x14ac:dyDescent="0.2">
      <c r="A35" s="2" t="s">
        <v>33</v>
      </c>
      <c r="B35" s="4">
        <v>1642490</v>
      </c>
      <c r="C35" s="3">
        <v>9.0696293443933947E-4</v>
      </c>
      <c r="D35" s="14">
        <v>164.77142089800438</v>
      </c>
    </row>
    <row r="36" spans="1:4" ht="15" customHeight="1" x14ac:dyDescent="0.2">
      <c r="A36" s="54" t="s">
        <v>0</v>
      </c>
      <c r="B36" s="57">
        <v>1810977745</v>
      </c>
      <c r="C36" s="56">
        <v>1</v>
      </c>
      <c r="D36" s="55">
        <f>SUM(D3:D35)</f>
        <v>181673.82000000004</v>
      </c>
    </row>
  </sheetData>
  <mergeCells count="1">
    <mergeCell ref="A1:D1"/>
  </mergeCells>
  <printOptions horizontalCentered="1" verticalCentered="1"/>
  <pageMargins left="0.74803149606299213" right="0.74803149606299213" top="0.42" bottom="0.42" header="0.3" footer="0.2800000000000000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I42" sqref="I42"/>
    </sheetView>
  </sheetViews>
  <sheetFormatPr baseColWidth="10" defaultRowHeight="12.75" x14ac:dyDescent="0.2"/>
  <cols>
    <col min="1" max="1" width="33.1640625" customWidth="1"/>
    <col min="2" max="2" width="19.5" customWidth="1"/>
    <col min="3" max="4" width="23.5" customWidth="1"/>
    <col min="5" max="5" width="17.33203125" customWidth="1"/>
  </cols>
  <sheetData>
    <row r="1" spans="1:5" ht="24" customHeight="1" x14ac:dyDescent="0.2">
      <c r="A1" s="104" t="s">
        <v>45</v>
      </c>
      <c r="B1" s="104"/>
      <c r="C1" s="104"/>
      <c r="D1" s="104"/>
      <c r="E1" s="104"/>
    </row>
    <row r="2" spans="1:5" ht="24" customHeight="1" x14ac:dyDescent="0.2">
      <c r="A2" s="63" t="s">
        <v>36</v>
      </c>
      <c r="B2" s="64" t="s">
        <v>52</v>
      </c>
      <c r="C2" s="64" t="s">
        <v>53</v>
      </c>
      <c r="D2" s="64" t="s">
        <v>44</v>
      </c>
      <c r="E2" s="64" t="s">
        <v>39</v>
      </c>
    </row>
    <row r="3" spans="1:5" ht="14.1" customHeight="1" x14ac:dyDescent="0.2">
      <c r="A3" s="16" t="s">
        <v>1</v>
      </c>
      <c r="B3" s="20">
        <v>25098.383193640773</v>
      </c>
      <c r="C3" s="21">
        <v>3.984320393408337E-5</v>
      </c>
      <c r="D3" s="22">
        <v>4.1633702449291536E-2</v>
      </c>
      <c r="E3" s="23">
        <v>9244.5879346408492</v>
      </c>
    </row>
    <row r="4" spans="1:5" ht="14.1" customHeight="1" x14ac:dyDescent="0.2">
      <c r="A4" s="17" t="s">
        <v>2</v>
      </c>
      <c r="B4" s="20">
        <v>33991.416466270872</v>
      </c>
      <c r="C4" s="21">
        <v>2.9419191783086876E-5</v>
      </c>
      <c r="D4" s="22">
        <v>3.0741249599857506E-2</v>
      </c>
      <c r="E4" s="23">
        <v>6825.9647455750473</v>
      </c>
    </row>
    <row r="5" spans="1:5" ht="14.1" customHeight="1" x14ac:dyDescent="0.2">
      <c r="A5" s="17" t="s">
        <v>3</v>
      </c>
      <c r="B5" s="20">
        <v>45060.90908197016</v>
      </c>
      <c r="C5" s="21">
        <v>2.2192184320580463E-5</v>
      </c>
      <c r="D5" s="22">
        <v>2.3189470410849785E-2</v>
      </c>
      <c r="E5" s="23">
        <v>5149.1240451640606</v>
      </c>
    </row>
    <row r="6" spans="1:5" ht="14.1" customHeight="1" x14ac:dyDescent="0.2">
      <c r="A6" s="17" t="s">
        <v>4</v>
      </c>
      <c r="B6" s="20">
        <v>71753.900254429056</v>
      </c>
      <c r="C6" s="21">
        <v>1.3936524655163596E-5</v>
      </c>
      <c r="D6" s="22">
        <v>1.4562812810692334E-2</v>
      </c>
      <c r="E6" s="23">
        <v>3233.6111295441715</v>
      </c>
    </row>
    <row r="7" spans="1:5" ht="12.75" customHeight="1" x14ac:dyDescent="0.2">
      <c r="A7" s="17" t="s">
        <v>5</v>
      </c>
      <c r="B7" s="20">
        <v>23559.155740605132</v>
      </c>
      <c r="C7" s="21">
        <v>4.2446342772651253E-5</v>
      </c>
      <c r="D7" s="22">
        <v>4.4353822749316374E-2</v>
      </c>
      <c r="E7" s="23">
        <v>9848.5791683536991</v>
      </c>
    </row>
    <row r="8" spans="1:5" ht="12.95" customHeight="1" x14ac:dyDescent="0.2">
      <c r="A8" s="18" t="s">
        <v>6</v>
      </c>
      <c r="B8" s="20">
        <v>143381.31705852432</v>
      </c>
      <c r="C8" s="21">
        <v>6.9744093617987022E-6</v>
      </c>
      <c r="D8" s="22">
        <v>7.2878296787846084E-3</v>
      </c>
      <c r="E8" s="23">
        <v>1618.2318255328778</v>
      </c>
    </row>
    <row r="9" spans="1:5" ht="14.1" customHeight="1" x14ac:dyDescent="0.2">
      <c r="A9" s="19" t="s">
        <v>7</v>
      </c>
      <c r="B9" s="20">
        <v>306154.49049167545</v>
      </c>
      <c r="C9" s="21">
        <v>3.2663247839155594E-6</v>
      </c>
      <c r="D9" s="22">
        <v>3.4131089051289026E-3</v>
      </c>
      <c r="E9" s="23">
        <v>757.86642906429313</v>
      </c>
    </row>
    <row r="10" spans="1:5" ht="14.1" customHeight="1" x14ac:dyDescent="0.2">
      <c r="A10" s="19" t="s">
        <v>8</v>
      </c>
      <c r="B10" s="20">
        <v>82213.736688994526</v>
      </c>
      <c r="C10" s="21">
        <v>1.2163417456414728E-5</v>
      </c>
      <c r="D10" s="22">
        <v>1.2710024625145389E-2</v>
      </c>
      <c r="E10" s="23">
        <v>2822.2073317096156</v>
      </c>
    </row>
    <row r="11" spans="1:5" ht="14.1" customHeight="1" x14ac:dyDescent="0.2">
      <c r="A11" s="19" t="s">
        <v>9</v>
      </c>
      <c r="B11" s="20">
        <v>24189.193502011294</v>
      </c>
      <c r="C11" s="21">
        <v>4.1340774752033443E-5</v>
      </c>
      <c r="D11" s="22">
        <v>4.3198572029921306E-2</v>
      </c>
      <c r="E11" s="23">
        <v>9592.0606212700604</v>
      </c>
    </row>
    <row r="12" spans="1:5" ht="14.1" customHeight="1" x14ac:dyDescent="0.2">
      <c r="A12" s="19" t="s">
        <v>10</v>
      </c>
      <c r="B12" s="20">
        <v>24989.135623187569</v>
      </c>
      <c r="C12" s="21">
        <v>4.0017390560403937E-5</v>
      </c>
      <c r="D12" s="22">
        <v>4.181571678184557E-2</v>
      </c>
      <c r="E12" s="23">
        <v>9285.0034490839898</v>
      </c>
    </row>
    <row r="13" spans="1:5" ht="14.1" customHeight="1" x14ac:dyDescent="0.2">
      <c r="A13" s="19" t="s">
        <v>11</v>
      </c>
      <c r="B13" s="20">
        <v>158334.39912676651</v>
      </c>
      <c r="C13" s="21">
        <v>6.3157469603265096E-6</v>
      </c>
      <c r="D13" s="22">
        <v>6.5995678993655393E-3</v>
      </c>
      <c r="E13" s="23">
        <v>1465.4062018775826</v>
      </c>
    </row>
    <row r="14" spans="1:5" ht="14.1" customHeight="1" x14ac:dyDescent="0.2">
      <c r="A14" s="19" t="s">
        <v>12</v>
      </c>
      <c r="B14" s="20">
        <v>49486.559313546488</v>
      </c>
      <c r="C14" s="21">
        <v>2.0207507126612037E-5</v>
      </c>
      <c r="D14" s="22">
        <v>2.1115604566921204E-2</v>
      </c>
      <c r="E14" s="23">
        <v>4688.6308862335809</v>
      </c>
    </row>
    <row r="15" spans="1:5" ht="14.1" customHeight="1" x14ac:dyDescent="0.2">
      <c r="A15" s="19" t="s">
        <v>13</v>
      </c>
      <c r="B15" s="20">
        <v>21813.528329618075</v>
      </c>
      <c r="C15" s="21">
        <v>4.5843110976330008E-5</v>
      </c>
      <c r="D15" s="22">
        <v>4.7903237021199259E-2</v>
      </c>
      <c r="E15" s="23">
        <v>10636.711628897066</v>
      </c>
    </row>
    <row r="16" spans="1:5" ht="14.1" customHeight="1" x14ac:dyDescent="0.2">
      <c r="A16" s="19" t="s">
        <v>14</v>
      </c>
      <c r="B16" s="20">
        <v>20283.356973686718</v>
      </c>
      <c r="C16" s="21">
        <v>4.9301503754890491E-5</v>
      </c>
      <c r="D16" s="22">
        <v>5.1517045191184177E-2</v>
      </c>
      <c r="E16" s="23">
        <v>11439.14248277174</v>
      </c>
    </row>
    <row r="17" spans="1:5" ht="14.1" customHeight="1" x14ac:dyDescent="0.2">
      <c r="A17" s="16" t="s">
        <v>15</v>
      </c>
      <c r="B17" s="20">
        <v>32331.222025849747</v>
      </c>
      <c r="C17" s="21">
        <v>3.0929854714445095E-5</v>
      </c>
      <c r="D17" s="24">
        <v>3.2319799635376623E-2</v>
      </c>
      <c r="E17" s="25">
        <v>7176.4751194809178</v>
      </c>
    </row>
    <row r="18" spans="1:5" ht="14.1" customHeight="1" x14ac:dyDescent="0.2">
      <c r="A18" s="19" t="s">
        <v>16</v>
      </c>
      <c r="B18" s="20">
        <v>29255.774741007182</v>
      </c>
      <c r="C18" s="21">
        <v>3.4181285877838055E-5</v>
      </c>
      <c r="D18" s="24">
        <v>3.571734562126197E-2</v>
      </c>
      <c r="E18" s="25">
        <v>7930.8858680026988</v>
      </c>
    </row>
    <row r="19" spans="1:5" ht="14.1" customHeight="1" x14ac:dyDescent="0.2">
      <c r="A19" s="19" t="s">
        <v>17</v>
      </c>
      <c r="B19" s="20">
        <v>56130.942978165942</v>
      </c>
      <c r="C19" s="21">
        <v>1.7815485487015323E-5</v>
      </c>
      <c r="D19" s="24">
        <v>1.8616088780992048E-2</v>
      </c>
      <c r="E19" s="25">
        <v>4133.623953924628</v>
      </c>
    </row>
    <row r="20" spans="1:5" ht="14.1" customHeight="1" x14ac:dyDescent="0.2">
      <c r="A20" s="19" t="s">
        <v>18</v>
      </c>
      <c r="B20" s="20">
        <v>100038.54940093616</v>
      </c>
      <c r="C20" s="21">
        <v>9.9961465453900524E-6</v>
      </c>
      <c r="D20" s="24">
        <v>1.0445359554889356E-2</v>
      </c>
      <c r="E20" s="25">
        <v>2319.3480097458601</v>
      </c>
    </row>
    <row r="21" spans="1:5" ht="14.1" customHeight="1" x14ac:dyDescent="0.2">
      <c r="A21" s="19" t="s">
        <v>19</v>
      </c>
      <c r="B21" s="20">
        <v>24684.016606392772</v>
      </c>
      <c r="C21" s="21">
        <v>4.0512045342775203E-5</v>
      </c>
      <c r="D21" s="24">
        <v>4.2332600666445702E-2</v>
      </c>
      <c r="E21" s="25">
        <v>9399.7753344094563</v>
      </c>
    </row>
    <row r="22" spans="1:5" ht="14.1" customHeight="1" x14ac:dyDescent="0.2">
      <c r="A22" s="19" t="s">
        <v>20</v>
      </c>
      <c r="B22" s="20">
        <v>33363.52779964119</v>
      </c>
      <c r="C22" s="21">
        <v>2.997284957410153E-5</v>
      </c>
      <c r="D22" s="24">
        <v>3.1319788006758005E-2</v>
      </c>
      <c r="E22" s="25">
        <v>6954.4267573952266</v>
      </c>
    </row>
    <row r="23" spans="1:5" ht="14.1" customHeight="1" x14ac:dyDescent="0.2">
      <c r="A23" s="19" t="s">
        <v>21</v>
      </c>
      <c r="B23" s="20">
        <v>45915.916548004658</v>
      </c>
      <c r="C23" s="21">
        <v>2.1778940184162705E-5</v>
      </c>
      <c r="D23" s="24">
        <v>2.2757655654109962E-2</v>
      </c>
      <c r="E23" s="25">
        <v>5053.2414006882564</v>
      </c>
    </row>
    <row r="24" spans="1:5" ht="14.1" customHeight="1" x14ac:dyDescent="0.2">
      <c r="A24" s="19" t="s">
        <v>22</v>
      </c>
      <c r="B24" s="20">
        <v>19459.320858200885</v>
      </c>
      <c r="C24" s="21">
        <v>5.1389254912180691E-5</v>
      </c>
      <c r="D24" s="24">
        <v>5.3698616999881738E-2</v>
      </c>
      <c r="E24" s="25">
        <v>11923.55129666</v>
      </c>
    </row>
    <row r="25" spans="1:5" ht="14.1" customHeight="1" x14ac:dyDescent="0.2">
      <c r="A25" s="19" t="s">
        <v>23</v>
      </c>
      <c r="B25" s="20">
        <v>26258.928201809453</v>
      </c>
      <c r="C25" s="21">
        <v>3.8082285473140216E-5</v>
      </c>
      <c r="D25" s="24">
        <v>3.9793650746580533E-2</v>
      </c>
      <c r="E25" s="25">
        <v>8836.0122190720576</v>
      </c>
    </row>
    <row r="26" spans="1:5" ht="14.1" customHeight="1" x14ac:dyDescent="0.2">
      <c r="A26" s="19" t="s">
        <v>24</v>
      </c>
      <c r="B26" s="20">
        <v>24990.757866115113</v>
      </c>
      <c r="C26" s="21">
        <v>4.0014792882928001E-5</v>
      </c>
      <c r="D26" s="24">
        <v>4.1813002368334261E-2</v>
      </c>
      <c r="E26" s="25">
        <v>9284.4007250186278</v>
      </c>
    </row>
    <row r="27" spans="1:5" ht="14.1" customHeight="1" x14ac:dyDescent="0.2">
      <c r="A27" s="19" t="s">
        <v>25</v>
      </c>
      <c r="B27" s="20">
        <v>46408.885653316043</v>
      </c>
      <c r="C27" s="21">
        <v>2.1547597748202931E-5</v>
      </c>
      <c r="D27" s="24">
        <v>2.2515917008829874E-2</v>
      </c>
      <c r="E27" s="25">
        <v>4999.5643546408965</v>
      </c>
    </row>
    <row r="28" spans="1:5" ht="14.1" customHeight="1" x14ac:dyDescent="0.2">
      <c r="A28" s="19" t="s">
        <v>26</v>
      </c>
      <c r="B28" s="20">
        <v>33859.796817394948</v>
      </c>
      <c r="C28" s="21">
        <v>2.9533549932179906E-5</v>
      </c>
      <c r="D28" s="24">
        <v>3.0860746846109788E-2</v>
      </c>
      <c r="E28" s="25">
        <v>6852.4986048269875</v>
      </c>
    </row>
    <row r="29" spans="1:5" ht="14.1" customHeight="1" x14ac:dyDescent="0.2">
      <c r="A29" s="19" t="s">
        <v>27</v>
      </c>
      <c r="B29" s="20">
        <v>25525.023915473575</v>
      </c>
      <c r="C29" s="21">
        <v>3.9177240472389452E-5</v>
      </c>
      <c r="D29" s="24">
        <v>4.0937811510095595E-2</v>
      </c>
      <c r="E29" s="25">
        <v>9090.0682882521542</v>
      </c>
    </row>
    <row r="30" spans="1:5" ht="14.1" customHeight="1" x14ac:dyDescent="0.2">
      <c r="A30" s="19" t="s">
        <v>28</v>
      </c>
      <c r="B30" s="20">
        <v>24753.514512485595</v>
      </c>
      <c r="C30" s="21">
        <v>4.039830382451765E-5</v>
      </c>
      <c r="D30" s="24">
        <v>4.2213747761566368E-2</v>
      </c>
      <c r="E30" s="25">
        <v>9373.3845484402591</v>
      </c>
    </row>
    <row r="31" spans="1:5" ht="14.1" customHeight="1" x14ac:dyDescent="0.2">
      <c r="A31" s="19" t="s">
        <v>29</v>
      </c>
      <c r="B31" s="20">
        <v>62363.016995134123</v>
      </c>
      <c r="C31" s="21">
        <v>1.6035144676820638E-5</v>
      </c>
      <c r="D31" s="24">
        <v>1.6755741915498903E-2</v>
      </c>
      <c r="E31" s="25">
        <v>3720.5417831056479</v>
      </c>
    </row>
    <row r="32" spans="1:5" ht="14.1" customHeight="1" x14ac:dyDescent="0.2">
      <c r="A32" s="19" t="s">
        <v>30</v>
      </c>
      <c r="B32" s="20">
        <v>84652.855889205617</v>
      </c>
      <c r="C32" s="21">
        <v>1.1812950543674611E-5</v>
      </c>
      <c r="D32" s="24">
        <v>1.2343808213747259E-2</v>
      </c>
      <c r="E32" s="25">
        <v>2740.8905229919169</v>
      </c>
    </row>
    <row r="33" spans="1:5" ht="14.1" customHeight="1" x14ac:dyDescent="0.2">
      <c r="A33" s="19" t="s">
        <v>31</v>
      </c>
      <c r="B33" s="20">
        <v>48511.766224603853</v>
      </c>
      <c r="C33" s="21">
        <v>2.0613555799434634E-5</v>
      </c>
      <c r="D33" s="24">
        <v>2.1539900505877167E-2</v>
      </c>
      <c r="E33" s="25">
        <v>4782.8440089498899</v>
      </c>
    </row>
    <row r="34" spans="1:5" ht="14.1" customHeight="1" x14ac:dyDescent="0.2">
      <c r="A34" s="19" t="s">
        <v>32</v>
      </c>
      <c r="B34" s="20">
        <v>30109.322909260791</v>
      </c>
      <c r="C34" s="21">
        <v>3.3212304475051074E-5</v>
      </c>
      <c r="D34" s="24">
        <v>3.470481953351881E-2</v>
      </c>
      <c r="E34" s="25">
        <v>7706.0587230794199</v>
      </c>
    </row>
    <row r="35" spans="1:5" ht="14.1" customHeight="1" x14ac:dyDescent="0.2">
      <c r="A35" s="19" t="s">
        <v>33</v>
      </c>
      <c r="B35" s="20">
        <v>17629.598212075587</v>
      </c>
      <c r="C35" s="21">
        <v>5.6722790160642405E-5</v>
      </c>
      <c r="D35" s="24">
        <v>5.9271833950622722E-2</v>
      </c>
      <c r="E35" s="25">
        <v>13161.060601596504</v>
      </c>
    </row>
    <row r="36" spans="1:5" ht="14.1" customHeight="1" x14ac:dyDescent="0.2">
      <c r="A36" s="59" t="s">
        <v>0</v>
      </c>
      <c r="B36" s="60">
        <v>1796552</v>
      </c>
      <c r="C36" s="61">
        <v>1E-3</v>
      </c>
      <c r="D36" s="61">
        <v>1</v>
      </c>
      <c r="E36" s="62">
        <v>222046</v>
      </c>
    </row>
  </sheetData>
  <mergeCells count="1">
    <mergeCell ref="A1:E1"/>
  </mergeCells>
  <printOptions horizontalCentered="1" verticalCentered="1"/>
  <pageMargins left="0.74803149606299213" right="0.74803149606299213" top="0.52" bottom="0.54" header="0.36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6" sqref="A36:D36"/>
    </sheetView>
  </sheetViews>
  <sheetFormatPr baseColWidth="10" defaultRowHeight="12.75" x14ac:dyDescent="0.2"/>
  <cols>
    <col min="1" max="1" width="56" style="34" customWidth="1"/>
    <col min="2" max="2" width="27.83203125" style="34" customWidth="1"/>
    <col min="3" max="3" width="26.83203125" style="34" customWidth="1"/>
    <col min="4" max="4" width="12" style="67"/>
    <col min="5" max="16384" width="12" style="34"/>
  </cols>
  <sheetData>
    <row r="1" spans="1:4" x14ac:dyDescent="0.2">
      <c r="A1" s="101" t="s">
        <v>46</v>
      </c>
      <c r="B1" s="101"/>
      <c r="C1" s="101"/>
      <c r="D1" s="101"/>
    </row>
    <row r="2" spans="1:4" ht="36" x14ac:dyDescent="0.2">
      <c r="A2" s="45" t="s">
        <v>36</v>
      </c>
      <c r="B2" s="45" t="s">
        <v>54</v>
      </c>
      <c r="C2" s="45" t="s">
        <v>55</v>
      </c>
      <c r="D2" s="68" t="s">
        <v>39</v>
      </c>
    </row>
    <row r="3" spans="1:4" ht="14.1" customHeight="1" x14ac:dyDescent="0.2">
      <c r="A3" s="39" t="s">
        <v>1</v>
      </c>
      <c r="B3" s="26">
        <v>17772</v>
      </c>
      <c r="C3" s="3">
        <v>9.3349602455285747E-3</v>
      </c>
      <c r="D3" s="8">
        <v>589.79212327274092</v>
      </c>
    </row>
    <row r="4" spans="1:4" ht="14.1" customHeight="1" x14ac:dyDescent="0.2">
      <c r="A4" s="5" t="s">
        <v>2</v>
      </c>
      <c r="B4" s="26">
        <v>22079</v>
      </c>
      <c r="C4" s="3">
        <v>1.1597264644442122E-2</v>
      </c>
      <c r="D4" s="8">
        <v>732.72677750049775</v>
      </c>
    </row>
    <row r="5" spans="1:4" ht="14.1" customHeight="1" x14ac:dyDescent="0.2">
      <c r="A5" s="5" t="s">
        <v>3</v>
      </c>
      <c r="B5" s="26">
        <v>35689</v>
      </c>
      <c r="C5" s="3">
        <v>1.8746083513542049E-2</v>
      </c>
      <c r="D5" s="8">
        <v>1184.3963024691002</v>
      </c>
    </row>
    <row r="6" spans="1:4" ht="14.1" customHeight="1" x14ac:dyDescent="0.2">
      <c r="A6" s="5" t="s">
        <v>4</v>
      </c>
      <c r="B6" s="26">
        <v>85521</v>
      </c>
      <c r="C6" s="3">
        <v>4.4920950661594038E-2</v>
      </c>
      <c r="D6" s="8">
        <v>2838.1505837501727</v>
      </c>
    </row>
    <row r="7" spans="1:4" ht="12.75" customHeight="1" x14ac:dyDescent="0.2">
      <c r="A7" s="5" t="s">
        <v>5</v>
      </c>
      <c r="B7" s="26">
        <v>9768</v>
      </c>
      <c r="C7" s="3">
        <v>5.1307614043620926E-3</v>
      </c>
      <c r="D7" s="8">
        <v>324.16663628900136</v>
      </c>
    </row>
    <row r="8" spans="1:4" ht="12.95" customHeight="1" x14ac:dyDescent="0.2">
      <c r="A8" s="35" t="s">
        <v>6</v>
      </c>
      <c r="B8" s="26">
        <v>194786</v>
      </c>
      <c r="C8" s="3">
        <v>0.10231372757064645</v>
      </c>
      <c r="D8" s="14">
        <v>6464.2836216410133</v>
      </c>
    </row>
    <row r="9" spans="1:4" ht="14.1" customHeight="1" x14ac:dyDescent="0.2">
      <c r="A9" s="2" t="s">
        <v>7</v>
      </c>
      <c r="B9" s="26">
        <v>366321</v>
      </c>
      <c r="C9" s="3">
        <v>0.19241458317028318</v>
      </c>
      <c r="D9" s="14">
        <v>12156.945779281661</v>
      </c>
    </row>
    <row r="10" spans="1:4" ht="14.1" customHeight="1" x14ac:dyDescent="0.2">
      <c r="A10" s="2" t="s">
        <v>8</v>
      </c>
      <c r="B10" s="26">
        <v>99493</v>
      </c>
      <c r="C10" s="3">
        <v>5.2259914455794192E-2</v>
      </c>
      <c r="D10" s="14">
        <v>3301.8336552315327</v>
      </c>
    </row>
    <row r="11" spans="1:4" ht="14.1" customHeight="1" x14ac:dyDescent="0.2">
      <c r="A11" s="2" t="s">
        <v>9</v>
      </c>
      <c r="B11" s="26">
        <v>19231</v>
      </c>
      <c r="C11" s="3">
        <v>1.0101317830393879E-2</v>
      </c>
      <c r="D11" s="14">
        <v>638.21136184211571</v>
      </c>
    </row>
    <row r="12" spans="1:4" ht="14.1" customHeight="1" x14ac:dyDescent="0.2">
      <c r="A12" s="2" t="s">
        <v>10</v>
      </c>
      <c r="B12" s="26">
        <v>17238</v>
      </c>
      <c r="C12" s="3">
        <v>9.054470217894529E-3</v>
      </c>
      <c r="D12" s="14">
        <v>572.07048283679421</v>
      </c>
    </row>
    <row r="13" spans="1:4" ht="14.1" customHeight="1" x14ac:dyDescent="0.2">
      <c r="A13" s="2" t="s">
        <v>11</v>
      </c>
      <c r="B13" s="26">
        <v>214137</v>
      </c>
      <c r="C13" s="3">
        <v>0.1124780768679244</v>
      </c>
      <c r="D13" s="14">
        <v>7106.4773745923312</v>
      </c>
    </row>
    <row r="14" spans="1:4" ht="14.1" customHeight="1" x14ac:dyDescent="0.2">
      <c r="A14" s="2" t="s">
        <v>12</v>
      </c>
      <c r="B14" s="26">
        <v>57121</v>
      </c>
      <c r="C14" s="3">
        <v>3.0003503499034304E-2</v>
      </c>
      <c r="D14" s="14">
        <v>1895.6513545724863</v>
      </c>
    </row>
    <row r="15" spans="1:4" ht="14.1" customHeight="1" x14ac:dyDescent="0.2">
      <c r="A15" s="2" t="s">
        <v>13</v>
      </c>
      <c r="B15" s="26">
        <v>15690</v>
      </c>
      <c r="C15" s="3">
        <v>8.2413642950902172E-3</v>
      </c>
      <c r="D15" s="14">
        <v>520.69763752809502</v>
      </c>
    </row>
    <row r="16" spans="1:4" ht="14.1" customHeight="1" x14ac:dyDescent="0.2">
      <c r="A16" s="2" t="s">
        <v>14</v>
      </c>
      <c r="B16" s="26">
        <v>9967</v>
      </c>
      <c r="C16" s="3">
        <v>5.2352885869448177E-3</v>
      </c>
      <c r="D16" s="14">
        <v>330.77076821176053</v>
      </c>
    </row>
    <row r="17" spans="1:4" ht="14.1" customHeight="1" x14ac:dyDescent="0.2">
      <c r="A17" s="2" t="s">
        <v>15</v>
      </c>
      <c r="B17" s="26">
        <v>26713</v>
      </c>
      <c r="C17" s="3">
        <v>1.403132979061472E-2</v>
      </c>
      <c r="D17" s="14">
        <v>886.51344750082865</v>
      </c>
    </row>
    <row r="18" spans="1:4" ht="14.1" customHeight="1" x14ac:dyDescent="0.2">
      <c r="A18" s="2" t="s">
        <v>16</v>
      </c>
      <c r="B18" s="26">
        <v>18580</v>
      </c>
      <c r="C18" s="3">
        <v>9.7593721225478786E-3</v>
      </c>
      <c r="D18" s="14">
        <v>616.6068900746975</v>
      </c>
    </row>
    <row r="19" spans="1:4" ht="14.1" customHeight="1" x14ac:dyDescent="0.2">
      <c r="A19" s="2" t="s">
        <v>17</v>
      </c>
      <c r="B19" s="26">
        <v>66435</v>
      </c>
      <c r="C19" s="3">
        <v>3.4895795853685053E-2</v>
      </c>
      <c r="D19" s="14">
        <v>2204.7512778316755</v>
      </c>
    </row>
    <row r="20" spans="1:4" ht="14.1" customHeight="1" x14ac:dyDescent="0.2">
      <c r="A20" s="2" t="s">
        <v>18</v>
      </c>
      <c r="B20" s="26">
        <v>116143</v>
      </c>
      <c r="C20" s="3">
        <v>6.1005530485956853E-2</v>
      </c>
      <c r="D20" s="14">
        <v>3854.3904216332398</v>
      </c>
    </row>
    <row r="21" spans="1:4" ht="14.1" customHeight="1" x14ac:dyDescent="0.2">
      <c r="A21" s="2" t="s">
        <v>19</v>
      </c>
      <c r="B21" s="27">
        <v>15844</v>
      </c>
      <c r="C21" s="28">
        <v>8.3222546775914199E-3</v>
      </c>
      <c r="D21" s="29">
        <v>525.80837278490355</v>
      </c>
    </row>
    <row r="22" spans="1:4" ht="14.1" customHeight="1" x14ac:dyDescent="0.2">
      <c r="A22" s="19" t="s">
        <v>20</v>
      </c>
      <c r="B22" s="30">
        <v>27187</v>
      </c>
      <c r="C22" s="31">
        <v>1.4280304084806737E-2</v>
      </c>
      <c r="D22" s="25">
        <v>902.24389238217441</v>
      </c>
    </row>
    <row r="23" spans="1:4" ht="14.1" customHeight="1" x14ac:dyDescent="0.2">
      <c r="A23" s="19" t="s">
        <v>21</v>
      </c>
      <c r="B23" s="30">
        <v>46946</v>
      </c>
      <c r="C23" s="31">
        <v>2.465896036949046E-2</v>
      </c>
      <c r="D23" s="25">
        <v>1557.9777751047768</v>
      </c>
    </row>
    <row r="24" spans="1:4" ht="14.1" customHeight="1" x14ac:dyDescent="0.2">
      <c r="A24" s="19" t="s">
        <v>22</v>
      </c>
      <c r="B24" s="30">
        <v>7772</v>
      </c>
      <c r="C24" s="31">
        <v>4.0823380051906409E-3</v>
      </c>
      <c r="D24" s="25">
        <v>257.92619750594986</v>
      </c>
    </row>
    <row r="25" spans="1:4" ht="14.1" customHeight="1" x14ac:dyDescent="0.2">
      <c r="A25" s="19" t="s">
        <v>23</v>
      </c>
      <c r="B25" s="30">
        <v>20698</v>
      </c>
      <c r="C25" s="31">
        <v>1.0871877513051452E-2</v>
      </c>
      <c r="D25" s="25">
        <v>686.89609315210384</v>
      </c>
    </row>
    <row r="26" spans="1:4" ht="12.95" customHeight="1" x14ac:dyDescent="0.2">
      <c r="A26" s="65" t="s">
        <v>24</v>
      </c>
      <c r="B26" s="30">
        <v>7166</v>
      </c>
      <c r="C26" s="31">
        <v>3.7640290974261625E-3</v>
      </c>
      <c r="D26" s="66">
        <v>237.81512240448237</v>
      </c>
    </row>
    <row r="27" spans="1:4" ht="14.1" customHeight="1" x14ac:dyDescent="0.2">
      <c r="A27" s="19" t="s">
        <v>25</v>
      </c>
      <c r="B27" s="30">
        <v>52110</v>
      </c>
      <c r="C27" s="31">
        <v>2.7371414494400968E-2</v>
      </c>
      <c r="D27" s="66">
        <v>1729.3533391707476</v>
      </c>
    </row>
    <row r="28" spans="1:4" ht="14.1" customHeight="1" x14ac:dyDescent="0.2">
      <c r="A28" s="19" t="s">
        <v>26</v>
      </c>
      <c r="B28" s="30">
        <v>33844</v>
      </c>
      <c r="C28" s="31">
        <v>1.7776974710199699E-2</v>
      </c>
      <c r="D28" s="66">
        <v>1123.1670391651271</v>
      </c>
    </row>
    <row r="29" spans="1:4" ht="14.1" customHeight="1" x14ac:dyDescent="0.2">
      <c r="A29" s="19" t="s">
        <v>27</v>
      </c>
      <c r="B29" s="30">
        <v>17714</v>
      </c>
      <c r="C29" s="31">
        <v>9.3044950365346133E-3</v>
      </c>
      <c r="D29" s="66">
        <v>587.86730090329343</v>
      </c>
    </row>
    <row r="30" spans="1:4" ht="14.1" customHeight="1" x14ac:dyDescent="0.2">
      <c r="A30" s="19" t="s">
        <v>28</v>
      </c>
      <c r="B30" s="30">
        <v>11992</v>
      </c>
      <c r="C30" s="31">
        <v>6.2989445906132492E-3</v>
      </c>
      <c r="D30" s="66">
        <v>397.97361817953572</v>
      </c>
    </row>
    <row r="31" spans="1:4" ht="14.1" customHeight="1" x14ac:dyDescent="0.2">
      <c r="A31" s="19" t="s">
        <v>29</v>
      </c>
      <c r="B31" s="30">
        <v>68984</v>
      </c>
      <c r="C31" s="31">
        <v>3.6234689262747193E-2</v>
      </c>
      <c r="D31" s="66">
        <v>2289.3439023096303</v>
      </c>
    </row>
    <row r="32" spans="1:4" ht="14.1" customHeight="1" x14ac:dyDescent="0.2">
      <c r="A32" s="19" t="s">
        <v>30</v>
      </c>
      <c r="B32" s="30">
        <v>102690</v>
      </c>
      <c r="C32" s="31">
        <v>5.3939177786030232E-2</v>
      </c>
      <c r="D32" s="66">
        <v>3407.931191699176</v>
      </c>
    </row>
    <row r="33" spans="1:4" ht="14.1" customHeight="1" x14ac:dyDescent="0.2">
      <c r="A33" s="19" t="s">
        <v>31</v>
      </c>
      <c r="B33" s="30">
        <v>52651</v>
      </c>
      <c r="C33" s="31">
        <v>2.7655581357603251E-2</v>
      </c>
      <c r="D33" s="66">
        <v>1747.3072857547311</v>
      </c>
    </row>
    <row r="34" spans="1:4" ht="14.1" customHeight="1" x14ac:dyDescent="0.2">
      <c r="A34" s="19" t="s">
        <v>32</v>
      </c>
      <c r="B34" s="30">
        <v>36159</v>
      </c>
      <c r="C34" s="31">
        <v>1.8992956758837932E-2</v>
      </c>
      <c r="D34" s="66">
        <v>1199.9940009801394</v>
      </c>
    </row>
    <row r="35" spans="1:4" ht="14.1" customHeight="1" x14ac:dyDescent="0.2">
      <c r="A35" s="19" t="s">
        <v>33</v>
      </c>
      <c r="B35" s="30">
        <v>9370</v>
      </c>
      <c r="C35" s="31">
        <v>4.9217070391966433E-3</v>
      </c>
      <c r="D35" s="66">
        <v>310.95837244348314</v>
      </c>
    </row>
    <row r="36" spans="1:4" ht="15" customHeight="1" x14ac:dyDescent="0.2">
      <c r="A36" s="58" t="s">
        <v>0</v>
      </c>
      <c r="B36" s="69">
        <f>SUM(B3:B35)</f>
        <v>1903811</v>
      </c>
      <c r="C36" s="70">
        <f>SUM(C3:C35)</f>
        <v>0.99999999999999978</v>
      </c>
      <c r="D36" s="71">
        <f>SUM(D3:D35)</f>
        <v>63181.000000000007</v>
      </c>
    </row>
  </sheetData>
  <mergeCells count="1">
    <mergeCell ref="A1:D1"/>
  </mergeCells>
  <printOptions horizontalCentered="1" verticalCentered="1"/>
  <pageMargins left="0.74803149606299213" right="0.74803149606299213" top="0.42" bottom="0.37" header="0.28000000000000003" footer="0.27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4" sqref="E24"/>
    </sheetView>
  </sheetViews>
  <sheetFormatPr baseColWidth="10" defaultRowHeight="12.75" x14ac:dyDescent="0.2"/>
  <cols>
    <col min="1" max="1" width="49.33203125" style="34" customWidth="1"/>
    <col min="2" max="2" width="42.83203125" style="34" customWidth="1"/>
    <col min="3" max="3" width="24.83203125" style="34" customWidth="1"/>
    <col min="4" max="16384" width="12" style="34"/>
  </cols>
  <sheetData>
    <row r="1" spans="1:3" ht="30.75" customHeight="1" x14ac:dyDescent="0.2">
      <c r="A1" s="101" t="s">
        <v>48</v>
      </c>
      <c r="B1" s="101"/>
      <c r="C1" s="101"/>
    </row>
    <row r="2" spans="1:3" ht="25.5" customHeight="1" x14ac:dyDescent="0.2">
      <c r="A2" s="45" t="s">
        <v>36</v>
      </c>
      <c r="B2" s="45" t="s">
        <v>56</v>
      </c>
      <c r="C2" s="45" t="s">
        <v>47</v>
      </c>
    </row>
    <row r="3" spans="1:3" ht="14.1" customHeight="1" x14ac:dyDescent="0.2">
      <c r="A3" s="39" t="s">
        <v>1</v>
      </c>
      <c r="B3" s="32">
        <v>1.7277853349788107E-2</v>
      </c>
      <c r="C3" s="4">
        <v>1162.9031975608384</v>
      </c>
    </row>
    <row r="4" spans="1:3" ht="14.1" customHeight="1" x14ac:dyDescent="0.2">
      <c r="A4" s="2" t="s">
        <v>2</v>
      </c>
      <c r="B4" s="32">
        <v>1.8878097509417699E-2</v>
      </c>
      <c r="C4" s="4">
        <v>1270.6092309688677</v>
      </c>
    </row>
    <row r="5" spans="1:3" ht="14.1" customHeight="1" x14ac:dyDescent="0.2">
      <c r="A5" s="2" t="s">
        <v>3</v>
      </c>
      <c r="B5" s="32">
        <v>2.3866356548097691E-2</v>
      </c>
      <c r="C5" s="4">
        <v>1606.3489938262633</v>
      </c>
    </row>
    <row r="6" spans="1:3" ht="14.1" customHeight="1" x14ac:dyDescent="0.2">
      <c r="A6" s="2" t="s">
        <v>4</v>
      </c>
      <c r="B6" s="32">
        <v>3.7404215744208394E-2</v>
      </c>
      <c r="C6" s="4">
        <v>2517.52814487969</v>
      </c>
    </row>
    <row r="7" spans="1:3" ht="14.1" customHeight="1" x14ac:dyDescent="0.2">
      <c r="A7" s="2" t="s">
        <v>5</v>
      </c>
      <c r="B7" s="32">
        <v>1.6974037512711801E-2</v>
      </c>
      <c r="C7" s="4">
        <v>1142.4545688305802</v>
      </c>
    </row>
    <row r="8" spans="1:3" ht="14.1" customHeight="1" x14ac:dyDescent="0.2">
      <c r="A8" s="2" t="s">
        <v>6</v>
      </c>
      <c r="B8" s="32">
        <v>6.9086673657024034E-2</v>
      </c>
      <c r="C8" s="4">
        <v>4649.9476571596597</v>
      </c>
    </row>
    <row r="9" spans="1:3" ht="14.1" customHeight="1" x14ac:dyDescent="0.2">
      <c r="A9" s="2" t="s">
        <v>7</v>
      </c>
      <c r="B9" s="32">
        <v>0.15234691925916752</v>
      </c>
      <c r="C9" s="4">
        <v>10253.861747657529</v>
      </c>
    </row>
    <row r="10" spans="1:3" ht="14.1" customHeight="1" x14ac:dyDescent="0.2">
      <c r="A10" s="2" t="s">
        <v>8</v>
      </c>
      <c r="B10" s="32">
        <v>4.0878340384610669E-2</v>
      </c>
      <c r="C10" s="4">
        <v>2751.3575779266057</v>
      </c>
    </row>
    <row r="11" spans="1:3" ht="14.1" customHeight="1" x14ac:dyDescent="0.2">
      <c r="A11" s="2" t="s">
        <v>9</v>
      </c>
      <c r="B11" s="32">
        <v>1.6399963975593988E-2</v>
      </c>
      <c r="C11" s="4">
        <v>1103.815975341329</v>
      </c>
    </row>
    <row r="12" spans="1:3" ht="14.1" customHeight="1" x14ac:dyDescent="0.2">
      <c r="A12" s="2" t="s">
        <v>10</v>
      </c>
      <c r="B12" s="32">
        <v>1.7095209585290254E-2</v>
      </c>
      <c r="C12" s="4">
        <v>1150.6101763475458</v>
      </c>
    </row>
    <row r="13" spans="1:3" ht="14.1" customHeight="1" x14ac:dyDescent="0.2">
      <c r="A13" s="2" t="s">
        <v>11</v>
      </c>
      <c r="B13" s="32">
        <v>7.7106006624859919E-2</v>
      </c>
      <c r="C13" s="4">
        <v>5189.6968818928217</v>
      </c>
    </row>
    <row r="14" spans="1:3" ht="14.1" customHeight="1" x14ac:dyDescent="0.2">
      <c r="A14" s="2" t="s">
        <v>12</v>
      </c>
      <c r="B14" s="32">
        <v>2.6435266778621454E-2</v>
      </c>
      <c r="C14" s="4">
        <v>1779.2520658018957</v>
      </c>
    </row>
    <row r="15" spans="1:3" ht="14.1" customHeight="1" x14ac:dyDescent="0.2">
      <c r="A15" s="2" t="s">
        <v>13</v>
      </c>
      <c r="B15" s="32">
        <v>1.7030075458000775E-2</v>
      </c>
      <c r="C15" s="4">
        <v>1146.2262587762002</v>
      </c>
    </row>
    <row r="16" spans="1:3" ht="14.1" customHeight="1" x14ac:dyDescent="0.2">
      <c r="A16" s="2" t="s">
        <v>14</v>
      </c>
      <c r="B16" s="32">
        <v>1.5717700340093965E-2</v>
      </c>
      <c r="C16" s="4">
        <v>1057.8955390903643</v>
      </c>
    </row>
    <row r="17" spans="1:3" ht="14.1" customHeight="1" x14ac:dyDescent="0.2">
      <c r="A17" s="2" t="s">
        <v>15</v>
      </c>
      <c r="B17" s="32">
        <v>1.9584885030866885E-2</v>
      </c>
      <c r="C17" s="4">
        <v>1318.1802718875265</v>
      </c>
    </row>
    <row r="18" spans="1:3" ht="14.1" customHeight="1" x14ac:dyDescent="0.2">
      <c r="A18" s="2" t="s">
        <v>16</v>
      </c>
      <c r="B18" s="32">
        <v>1.8446746945337388E-2</v>
      </c>
      <c r="C18" s="4">
        <v>1241.5767499028782</v>
      </c>
    </row>
    <row r="19" spans="1:3" ht="14.1" customHeight="1" x14ac:dyDescent="0.2">
      <c r="A19" s="2" t="s">
        <v>17</v>
      </c>
      <c r="B19" s="32">
        <v>3.0319046922252835E-2</v>
      </c>
      <c r="C19" s="4">
        <v>2040.6537721491493</v>
      </c>
    </row>
    <row r="20" spans="1:3" ht="14.1" customHeight="1" x14ac:dyDescent="0.2">
      <c r="A20" s="2" t="s">
        <v>18</v>
      </c>
      <c r="B20" s="32">
        <v>5.3578992533697113E-2</v>
      </c>
      <c r="C20" s="4">
        <v>3606.1876714730179</v>
      </c>
    </row>
    <row r="21" spans="1:3" ht="14.1" customHeight="1" x14ac:dyDescent="0.2">
      <c r="A21" s="2" t="s">
        <v>19</v>
      </c>
      <c r="B21" s="32">
        <v>1.7673828463121634E-2</v>
      </c>
      <c r="C21" s="4">
        <v>1189.5546985388646</v>
      </c>
    </row>
    <row r="22" spans="1:3" ht="14.1" customHeight="1" x14ac:dyDescent="0.2">
      <c r="A22" s="2" t="s">
        <v>20</v>
      </c>
      <c r="B22" s="32">
        <v>2.0629622199095494E-2</v>
      </c>
      <c r="C22" s="4">
        <v>1388.4973517323212</v>
      </c>
    </row>
    <row r="23" spans="1:3" ht="14.1" customHeight="1" x14ac:dyDescent="0.2">
      <c r="A23" s="2" t="s">
        <v>21</v>
      </c>
      <c r="B23" s="32">
        <v>2.3601306948721524E-2</v>
      </c>
      <c r="C23" s="4">
        <v>1588.5095654906509</v>
      </c>
    </row>
    <row r="24" spans="1:3" ht="14.1" customHeight="1" x14ac:dyDescent="0.2">
      <c r="A24" s="2" t="s">
        <v>22</v>
      </c>
      <c r="B24" s="32">
        <v>1.5663418845116534E-2</v>
      </c>
      <c r="C24" s="4">
        <v>1054.2420687894135</v>
      </c>
    </row>
    <row r="25" spans="1:3" ht="14.1" customHeight="1" x14ac:dyDescent="0.2">
      <c r="A25" s="2" t="s">
        <v>23</v>
      </c>
      <c r="B25" s="32">
        <v>1.8136061866620257E-2</v>
      </c>
      <c r="C25" s="4">
        <v>1220.6657799947429</v>
      </c>
    </row>
    <row r="26" spans="1:3" ht="14.1" customHeight="1" x14ac:dyDescent="0.2">
      <c r="A26" s="2" t="s">
        <v>24</v>
      </c>
      <c r="B26" s="32">
        <v>1.6966118771550579E-2</v>
      </c>
      <c r="C26" s="4">
        <v>1141.9215900379834</v>
      </c>
    </row>
    <row r="27" spans="1:3" ht="14.1" customHeight="1" x14ac:dyDescent="0.2">
      <c r="A27" s="2" t="s">
        <v>25</v>
      </c>
      <c r="B27" s="32">
        <v>2.6042740009770107E-2</v>
      </c>
      <c r="C27" s="4">
        <v>1752.8326590975869</v>
      </c>
    </row>
    <row r="28" spans="1:3" ht="14.1" customHeight="1" x14ac:dyDescent="0.2">
      <c r="A28" s="2" t="s">
        <v>26</v>
      </c>
      <c r="B28" s="32">
        <v>2.0518270110851611E-2</v>
      </c>
      <c r="C28" s="4">
        <v>1381.0026880809785</v>
      </c>
    </row>
    <row r="29" spans="1:3" ht="14.1" customHeight="1" x14ac:dyDescent="0.2">
      <c r="A29" s="2" t="s">
        <v>27</v>
      </c>
      <c r="B29" s="32">
        <v>1.6965552952348164E-2</v>
      </c>
      <c r="C29" s="4">
        <v>1141.8835070107455</v>
      </c>
    </row>
    <row r="30" spans="1:3" ht="14.1" customHeight="1" x14ac:dyDescent="0.2">
      <c r="A30" s="2" t="s">
        <v>28</v>
      </c>
      <c r="B30" s="32">
        <v>1.6887505300417105E-2</v>
      </c>
      <c r="C30" s="4">
        <v>1136.6304317498737</v>
      </c>
    </row>
    <row r="31" spans="1:3" ht="14.1" customHeight="1" x14ac:dyDescent="0.2">
      <c r="A31" s="2" t="s">
        <v>29</v>
      </c>
      <c r="B31" s="32">
        <v>3.4334245328290595E-2</v>
      </c>
      <c r="C31" s="4">
        <v>2310.9007160659266</v>
      </c>
    </row>
    <row r="32" spans="1:3" ht="14.1" customHeight="1" x14ac:dyDescent="0.2">
      <c r="A32" s="2" t="s">
        <v>30</v>
      </c>
      <c r="B32" s="32">
        <v>4.2848407520353328E-2</v>
      </c>
      <c r="C32" s="4">
        <v>2883.9549165649009</v>
      </c>
    </row>
    <row r="33" spans="1:3" ht="14.1" customHeight="1" x14ac:dyDescent="0.2">
      <c r="A33" s="2" t="s">
        <v>31</v>
      </c>
      <c r="B33" s="32">
        <v>2.6148749066336578E-2</v>
      </c>
      <c r="C33" s="4">
        <v>1759.9677046588497</v>
      </c>
    </row>
    <row r="34" spans="1:3" ht="14.1" customHeight="1" x14ac:dyDescent="0.2">
      <c r="A34" s="2" t="s">
        <v>32</v>
      </c>
      <c r="B34" s="32">
        <v>1.9111332760690325E-2</v>
      </c>
      <c r="C34" s="4">
        <v>1286.307362791023</v>
      </c>
    </row>
    <row r="35" spans="1:3" ht="14.1" customHeight="1" x14ac:dyDescent="0.2">
      <c r="A35" s="2" t="s">
        <v>33</v>
      </c>
      <c r="B35" s="32">
        <v>1.6046451697075342E-2</v>
      </c>
      <c r="C35" s="4">
        <v>1080.0224779233529</v>
      </c>
    </row>
    <row r="36" spans="1:3" ht="17.100000000000001" customHeight="1" x14ac:dyDescent="0.2">
      <c r="A36" s="72" t="s">
        <v>0</v>
      </c>
      <c r="B36" s="74">
        <v>1</v>
      </c>
      <c r="C36" s="73">
        <f>SUM(C3:C35)</f>
        <v>67305.999999999985</v>
      </c>
    </row>
  </sheetData>
  <mergeCells count="1">
    <mergeCell ref="A1:C1"/>
  </mergeCells>
  <printOptions horizontalCentered="1" verticalCentered="1"/>
  <pageMargins left="0.74803149606299213" right="0.74803149606299213" top="0.45" bottom="0.46" header="0.28999999999999998" footer="0.21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F29" sqref="F29"/>
    </sheetView>
  </sheetViews>
  <sheetFormatPr baseColWidth="10" defaultRowHeight="12.75" x14ac:dyDescent="0.2"/>
  <cols>
    <col min="1" max="1" width="49.33203125" style="34" customWidth="1"/>
    <col min="2" max="2" width="42.83203125" style="34" customWidth="1"/>
    <col min="3" max="3" width="24.83203125" style="34" customWidth="1"/>
    <col min="4" max="16384" width="12" style="34"/>
  </cols>
  <sheetData>
    <row r="1" spans="1:3" x14ac:dyDescent="0.2">
      <c r="A1" s="105" t="s">
        <v>70</v>
      </c>
      <c r="B1" s="105"/>
      <c r="C1" s="105"/>
    </row>
    <row r="3" spans="1:3" ht="24.75" customHeight="1" x14ac:dyDescent="0.2">
      <c r="A3" s="40" t="s">
        <v>36</v>
      </c>
      <c r="B3" s="40" t="s">
        <v>57</v>
      </c>
      <c r="C3" s="40" t="s">
        <v>47</v>
      </c>
    </row>
    <row r="4" spans="1:3" ht="14.1" customHeight="1" x14ac:dyDescent="0.2">
      <c r="A4" s="76" t="s">
        <v>1</v>
      </c>
      <c r="B4" s="77">
        <v>1.6795830062149786E-2</v>
      </c>
      <c r="C4" s="11">
        <v>36095.66644911519</v>
      </c>
    </row>
    <row r="5" spans="1:3" ht="14.1" customHeight="1" x14ac:dyDescent="0.2">
      <c r="A5" s="2" t="s">
        <v>2</v>
      </c>
      <c r="B5" s="32">
        <v>1.9925092409241729E-2</v>
      </c>
      <c r="C5" s="4">
        <v>42820.71722031528</v>
      </c>
    </row>
    <row r="6" spans="1:3" ht="14.1" customHeight="1" x14ac:dyDescent="0.2">
      <c r="A6" s="2" t="s">
        <v>3</v>
      </c>
      <c r="B6" s="32">
        <v>2.466202054522253E-2</v>
      </c>
      <c r="C6" s="4">
        <v>53000.778423429583</v>
      </c>
    </row>
    <row r="7" spans="1:3" ht="14.1" customHeight="1" x14ac:dyDescent="0.2">
      <c r="A7" s="2" t="s">
        <v>4</v>
      </c>
      <c r="B7" s="32">
        <v>3.7384835924406452E-2</v>
      </c>
      <c r="C7" s="4">
        <v>80343.190112603072</v>
      </c>
    </row>
    <row r="8" spans="1:3" ht="14.1" customHeight="1" x14ac:dyDescent="0.2">
      <c r="A8" s="2" t="s">
        <v>5</v>
      </c>
      <c r="B8" s="32">
        <v>1.6227536888526229E-2</v>
      </c>
      <c r="C8" s="4">
        <v>34874.356114078408</v>
      </c>
    </row>
    <row r="9" spans="1:3" ht="14.1" customHeight="1" x14ac:dyDescent="0.2">
      <c r="A9" s="2" t="s">
        <v>6</v>
      </c>
      <c r="B9" s="32">
        <v>7.2641975614206877E-2</v>
      </c>
      <c r="C9" s="4">
        <v>156113.78016285785</v>
      </c>
    </row>
    <row r="10" spans="1:3" ht="14.1" customHeight="1" x14ac:dyDescent="0.2">
      <c r="A10" s="2" t="s">
        <v>7</v>
      </c>
      <c r="B10" s="32">
        <v>0.15323878043338385</v>
      </c>
      <c r="C10" s="4">
        <v>329323.16444767889</v>
      </c>
    </row>
    <row r="11" spans="1:3" ht="14.1" customHeight="1" x14ac:dyDescent="0.2">
      <c r="A11" s="2" t="s">
        <v>8</v>
      </c>
      <c r="B11" s="32">
        <v>4.2385077953576634E-2</v>
      </c>
      <c r="C11" s="4">
        <v>91089.135253862274</v>
      </c>
    </row>
    <row r="12" spans="1:3" ht="14.1" customHeight="1" x14ac:dyDescent="0.2">
      <c r="A12" s="2" t="s">
        <v>9</v>
      </c>
      <c r="B12" s="32">
        <v>1.6529491137141982E-2</v>
      </c>
      <c r="C12" s="4">
        <v>35523.281460464794</v>
      </c>
    </row>
    <row r="13" spans="1:3" ht="14.1" customHeight="1" x14ac:dyDescent="0.2">
      <c r="A13" s="2" t="s">
        <v>10</v>
      </c>
      <c r="B13" s="32">
        <v>1.6749835270106057E-2</v>
      </c>
      <c r="C13" s="4">
        <v>35996.819731455893</v>
      </c>
    </row>
    <row r="14" spans="1:3" ht="14.1" customHeight="1" x14ac:dyDescent="0.2">
      <c r="A14" s="2" t="s">
        <v>11</v>
      </c>
      <c r="B14" s="32">
        <v>8.0078721681612938E-2</v>
      </c>
      <c r="C14" s="4">
        <v>172095.97958512921</v>
      </c>
    </row>
    <row r="15" spans="1:3" ht="14.1" customHeight="1" x14ac:dyDescent="0.2">
      <c r="A15" s="2" t="s">
        <v>12</v>
      </c>
      <c r="B15" s="32">
        <v>2.6918476291144567E-2</v>
      </c>
      <c r="C15" s="4">
        <v>57850.093620154446</v>
      </c>
    </row>
    <row r="16" spans="1:3" ht="14.1" customHeight="1" x14ac:dyDescent="0.2">
      <c r="A16" s="2" t="s">
        <v>13</v>
      </c>
      <c r="B16" s="32">
        <v>1.5875204496248133E-2</v>
      </c>
      <c r="C16" s="4">
        <v>34117.163854819431</v>
      </c>
    </row>
    <row r="17" spans="1:3" ht="14.1" customHeight="1" x14ac:dyDescent="0.2">
      <c r="A17" s="2" t="s">
        <v>14</v>
      </c>
      <c r="B17" s="32">
        <v>1.540709919047435E-2</v>
      </c>
      <c r="C17" s="4">
        <v>33111.165763760582</v>
      </c>
    </row>
    <row r="18" spans="1:3" ht="14.1" customHeight="1" x14ac:dyDescent="0.2">
      <c r="A18" s="2" t="s">
        <v>15</v>
      </c>
      <c r="B18" s="32">
        <v>1.9409372297847224E-2</v>
      </c>
      <c r="C18" s="4">
        <v>41712.390864719018</v>
      </c>
    </row>
    <row r="19" spans="1:3" ht="14.1" customHeight="1" x14ac:dyDescent="0.2">
      <c r="A19" s="2" t="s">
        <v>16</v>
      </c>
      <c r="B19" s="32">
        <v>1.8168124689804006E-2</v>
      </c>
      <c r="C19" s="4">
        <v>39044.844248987458</v>
      </c>
    </row>
    <row r="20" spans="1:3" ht="14.1" customHeight="1" x14ac:dyDescent="0.2">
      <c r="A20" s="2" t="s">
        <v>17</v>
      </c>
      <c r="B20" s="32">
        <v>3.0017412983698345E-2</v>
      </c>
      <c r="C20" s="4">
        <v>64509.971982071387</v>
      </c>
    </row>
    <row r="21" spans="1:3" ht="14.1" customHeight="1" x14ac:dyDescent="0.2">
      <c r="A21" s="2" t="s">
        <v>18</v>
      </c>
      <c r="B21" s="32">
        <v>5.1100107954682214E-2</v>
      </c>
      <c r="C21" s="4">
        <v>109818.47550378827</v>
      </c>
    </row>
    <row r="22" spans="1:3" ht="14.1" customHeight="1" x14ac:dyDescent="0.2">
      <c r="A22" s="2" t="s">
        <v>19</v>
      </c>
      <c r="B22" s="32">
        <v>1.665785904797901E-2</v>
      </c>
      <c r="C22" s="4">
        <v>35799.155012125986</v>
      </c>
    </row>
    <row r="23" spans="1:3" ht="14.1" customHeight="1" x14ac:dyDescent="0.2">
      <c r="A23" s="2" t="s">
        <v>20</v>
      </c>
      <c r="B23" s="32">
        <v>1.9826435809263424E-2</v>
      </c>
      <c r="C23" s="4">
        <v>42608.695801150905</v>
      </c>
    </row>
    <row r="24" spans="1:3" ht="14.1" customHeight="1" x14ac:dyDescent="0.2">
      <c r="A24" s="2" t="s">
        <v>21</v>
      </c>
      <c r="B24" s="32">
        <v>2.5180784049624986E-2</v>
      </c>
      <c r="C24" s="4">
        <v>54115.645289288339</v>
      </c>
    </row>
    <row r="25" spans="1:3" ht="14.1" customHeight="1" x14ac:dyDescent="0.2">
      <c r="A25" s="2" t="s">
        <v>22</v>
      </c>
      <c r="B25" s="32">
        <v>1.5213470114563281E-2</v>
      </c>
      <c r="C25" s="4">
        <v>32695.040421156242</v>
      </c>
    </row>
    <row r="26" spans="1:3" ht="14.1" customHeight="1" x14ac:dyDescent="0.2">
      <c r="A26" s="2" t="s">
        <v>23</v>
      </c>
      <c r="B26" s="32">
        <v>1.7217793755960484E-2</v>
      </c>
      <c r="C26" s="4">
        <v>37002.502294028352</v>
      </c>
    </row>
    <row r="27" spans="1:3" ht="14.1" customHeight="1" x14ac:dyDescent="0.2">
      <c r="A27" s="2" t="s">
        <v>24</v>
      </c>
      <c r="B27" s="32">
        <v>1.6590732941496586E-2</v>
      </c>
      <c r="C27" s="4">
        <v>35654.895303576202</v>
      </c>
    </row>
    <row r="28" spans="1:3" ht="14.1" customHeight="1" x14ac:dyDescent="0.2">
      <c r="A28" s="2" t="s">
        <v>25</v>
      </c>
      <c r="B28" s="32">
        <v>2.5541398318924213E-2</v>
      </c>
      <c r="C28" s="4">
        <v>54890.636006225264</v>
      </c>
    </row>
    <row r="29" spans="1:3" ht="14.1" customHeight="1" x14ac:dyDescent="0.2">
      <c r="A29" s="2" t="s">
        <v>26</v>
      </c>
      <c r="B29" s="32">
        <v>2.0109239583110033E-2</v>
      </c>
      <c r="C29" s="4">
        <v>43216.465149468044</v>
      </c>
    </row>
    <row r="30" spans="1:3" ht="14.1" customHeight="1" x14ac:dyDescent="0.2">
      <c r="A30" s="2" t="s">
        <v>27</v>
      </c>
      <c r="B30" s="32">
        <v>1.6911775481956156E-2</v>
      </c>
      <c r="C30" s="4">
        <v>36344.843011639765</v>
      </c>
    </row>
    <row r="31" spans="1:3" ht="14.1" customHeight="1" x14ac:dyDescent="0.2">
      <c r="A31" s="2" t="s">
        <v>28</v>
      </c>
      <c r="B31" s="32">
        <v>1.6593807648769242E-2</v>
      </c>
      <c r="C31" s="4">
        <v>35661.503110855265</v>
      </c>
    </row>
    <row r="32" spans="1:3" ht="14.1" customHeight="1" x14ac:dyDescent="0.2">
      <c r="A32" s="2" t="s">
        <v>29</v>
      </c>
      <c r="B32" s="32">
        <v>3.2890185077191124E-2</v>
      </c>
      <c r="C32" s="4">
        <v>70683.803396615316</v>
      </c>
    </row>
    <row r="33" spans="1:3" ht="14.1" customHeight="1" x14ac:dyDescent="0.2">
      <c r="A33" s="2" t="s">
        <v>30</v>
      </c>
      <c r="B33" s="32">
        <v>4.3593265282881578E-2</v>
      </c>
      <c r="C33" s="4">
        <v>93685.632520461601</v>
      </c>
    </row>
    <row r="34" spans="1:3" ht="14.1" customHeight="1" x14ac:dyDescent="0.2">
      <c r="A34" s="2" t="s">
        <v>31</v>
      </c>
      <c r="B34" s="32">
        <v>2.6430729926441854E-2</v>
      </c>
      <c r="C34" s="4">
        <v>56801.885223967314</v>
      </c>
    </row>
    <row r="35" spans="1:3" ht="14.1" customHeight="1" x14ac:dyDescent="0.2">
      <c r="A35" s="2" t="s">
        <v>32</v>
      </c>
      <c r="B35" s="32">
        <v>1.8752949741918701E-2</v>
      </c>
      <c r="C35" s="4">
        <v>40301.682996111369</v>
      </c>
    </row>
    <row r="36" spans="1:3" ht="14.1" customHeight="1" x14ac:dyDescent="0.2">
      <c r="A36" s="2" t="s">
        <v>33</v>
      </c>
      <c r="B36" s="32">
        <v>1.4974577396444956E-2</v>
      </c>
      <c r="C36" s="4">
        <v>32181.639664038921</v>
      </c>
    </row>
    <row r="37" spans="1:3" ht="17.100000000000001" customHeight="1" x14ac:dyDescent="0.2">
      <c r="A37" s="41" t="s">
        <v>0</v>
      </c>
      <c r="B37" s="75">
        <v>1</v>
      </c>
      <c r="C37" s="42">
        <f>SUM(C4:C36)</f>
        <v>2149085.0000000009</v>
      </c>
    </row>
  </sheetData>
  <mergeCells count="1">
    <mergeCell ref="A1:C1"/>
  </mergeCells>
  <printOptions horizontalCentered="1" verticalCentered="1"/>
  <pageMargins left="0.74803149606299213" right="0.74803149606299213" top="0.47" bottom="0.45" header="0.27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Cuadro de Porcentajes</vt:lpstr>
      <vt:lpstr>Participaciones</vt:lpstr>
      <vt:lpstr>Factor 1 Poblacion</vt:lpstr>
      <vt:lpstr>Factor 2 Marginacion</vt:lpstr>
      <vt:lpstr>Factor 3 Ingresos</vt:lpstr>
      <vt:lpstr>Factor 4 Inverso</vt:lpstr>
      <vt:lpstr>Combustibles</vt:lpstr>
      <vt:lpstr>Fondo de Fiscalizacion y Rec</vt:lpstr>
      <vt:lpstr>Total de participaciones</vt:lpstr>
      <vt:lpstr>FAEDE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pinzon</dc:creator>
  <cp:lastModifiedBy>Ricardo Arzate</cp:lastModifiedBy>
  <cp:lastPrinted>2017-02-15T20:28:02Z</cp:lastPrinted>
  <dcterms:created xsi:type="dcterms:W3CDTF">2017-02-15T19:42:33Z</dcterms:created>
  <dcterms:modified xsi:type="dcterms:W3CDTF">2017-02-16T14:43:21Z</dcterms:modified>
</cp:coreProperties>
</file>