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<sst xmlns="http://schemas.openxmlformats.org/spreadsheetml/2006/main" count="53" uniqueCount="53">
  <si>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</si>
  <si>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</si>
  <si>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</si>
  <si>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</si>
  <si>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</si>
  <si>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</si>
  <si>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</si>
  <si>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</si>
  <si>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</si>
  <si>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</si>
  <si>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</si>
  <si>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</si>
  <si>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</si>
  <si>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</si>
  <si>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</si>
  <si>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</si>
  <si>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</si>
  <si>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</si>
  <si>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</si>
  <si>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</si>
  <si>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</si>
  <si>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</si>
  <si>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</si>
  <si>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</si>
  <si>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</si>
  <si>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</si>
  <si>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</si>
  <si>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</si>
  <si>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</si>
  <si>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</si>
  <si>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</si>
  <si>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</si>
  <si>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</si>
  <si>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</si>
  <si>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</si>
  <si>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</si>
  <si>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</si>
  <si>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</si>
  <si>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</si>
  <si>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</si>
  <si>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</si>
  <si>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</si>
  <si>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</si>
  <si>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</si>
  <si>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</si>
  <si>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</si>
  <si>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</si>
  <si>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 xml:space="preserve">Impuesto Especial sobre Produccion y Servicios       </t>
  </si>
  <si>
    <t>EN EL MES DE MAYO DEL EJERCICIO FISCAL 2016</t>
  </si>
  <si>
    <t>(1) Participaciones de Gasolina y Diésel del mes de abril de 2016.</t>
  </si>
  <si>
    <t>Fondo General de Participaciones</t>
  </si>
  <si>
    <t xml:space="preserve">Fondo de Fomento Municipal          </t>
  </si>
  <si>
    <t xml:space="preserve">Fondo de Fiscalización y Recaudación 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</si>
</sst>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4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3" fillId="29" borderId="1" applyNumberFormat="0" applyAlignment="0" applyProtection="0"/>
    <xf numFmtId="16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32" borderId="5" applyNumberFormat="0" applyFont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79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79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tas" xfId="88"/>
    <cellStyle name="Notas 2" xfId="89"/>
    <cellStyle name="Percent" xfId="90"/>
    <cellStyle name="Salida" xfId="91"/>
    <cellStyle name="Salida 2" xfId="92"/>
    <cellStyle name="Texto de advertencia" xfId="93"/>
    <cellStyle name="Texto de advertencia 2" xfId="94"/>
    <cellStyle name="Texto explicativo" xfId="95"/>
    <cellStyle name="Texto explicativo 2" xfId="96"/>
    <cellStyle name="Título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="120" zoomScaleNormal="120" zoomScalePageLayoutView="0" workbookViewId="0" topLeftCell="A1">
      <selection activeCell="A49" sqref="A49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5" max="15" width="14.28125" style="26" bestFit="1" customWidth="1"/>
    <col min="16" max="16" width="11.57421875" style="26" bestFit="1" customWidth="1"/>
  </cols>
  <sheetData>
    <row r="1" ht="12.75"/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6" s="5" customFormat="1" ht="84">
      <c r="A8" s="9" t="s">
        <v>42</v>
      </c>
      <c r="B8" s="10" t="s">
        <v>50</v>
      </c>
      <c r="C8" s="10" t="s">
        <v>51</v>
      </c>
      <c r="D8" s="10" t="s">
        <v>38</v>
      </c>
      <c r="E8" s="10" t="s">
        <v>43</v>
      </c>
      <c r="F8" s="10" t="s">
        <v>47</v>
      </c>
      <c r="G8" s="10" t="s">
        <v>52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  <c r="O8" s="27"/>
      <c r="P8" s="27"/>
    </row>
    <row r="9" spans="1:13" ht="16.5" customHeight="1">
      <c r="A9" s="11" t="s">
        <v>2</v>
      </c>
      <c r="B9" s="12">
        <v>2573448</v>
      </c>
      <c r="C9" s="13">
        <v>757033</v>
      </c>
      <c r="D9" s="14">
        <v>21517</v>
      </c>
      <c r="E9" s="14">
        <v>537</v>
      </c>
      <c r="F9" s="14">
        <v>45118</v>
      </c>
      <c r="G9" s="14">
        <v>91618</v>
      </c>
      <c r="H9" s="13">
        <v>52</v>
      </c>
      <c r="I9" s="15">
        <v>7156</v>
      </c>
      <c r="J9" s="15">
        <v>0</v>
      </c>
      <c r="K9" s="15">
        <v>56345</v>
      </c>
      <c r="L9" s="15">
        <v>0</v>
      </c>
      <c r="M9" s="16">
        <f>SUM(B9:L9)</f>
        <v>3552824</v>
      </c>
    </row>
    <row r="10" spans="1:13" ht="16.5" customHeight="1">
      <c r="A10" s="11" t="s">
        <v>3</v>
      </c>
      <c r="B10" s="12">
        <v>2826139</v>
      </c>
      <c r="C10" s="13">
        <v>831367</v>
      </c>
      <c r="D10" s="14">
        <v>23630</v>
      </c>
      <c r="E10" s="14">
        <v>590</v>
      </c>
      <c r="F10" s="14">
        <v>49548</v>
      </c>
      <c r="G10" s="14">
        <v>99427</v>
      </c>
      <c r="H10" s="13">
        <v>58</v>
      </c>
      <c r="I10" s="15">
        <v>7858</v>
      </c>
      <c r="J10" s="15">
        <v>0</v>
      </c>
      <c r="K10" s="15">
        <v>62549</v>
      </c>
      <c r="L10" s="15">
        <v>0</v>
      </c>
      <c r="M10" s="16">
        <f aca="true" t="shared" si="0" ref="M10:M41">SUM(B10:L10)</f>
        <v>3901166</v>
      </c>
    </row>
    <row r="11" spans="1:13" ht="16.5" customHeight="1">
      <c r="A11" s="11" t="s">
        <v>4</v>
      </c>
      <c r="B11" s="12">
        <v>3543634</v>
      </c>
      <c r="C11" s="13">
        <v>1042433</v>
      </c>
      <c r="D11" s="14">
        <v>29629</v>
      </c>
      <c r="E11" s="14">
        <v>739</v>
      </c>
      <c r="F11" s="14">
        <v>62128</v>
      </c>
      <c r="G11" s="14">
        <v>125215</v>
      </c>
      <c r="H11" s="13">
        <v>103</v>
      </c>
      <c r="I11" s="15">
        <v>9854</v>
      </c>
      <c r="J11" s="15">
        <v>0</v>
      </c>
      <c r="K11" s="15">
        <v>111542</v>
      </c>
      <c r="L11" s="15">
        <v>0</v>
      </c>
      <c r="M11" s="16">
        <f t="shared" si="0"/>
        <v>4925277</v>
      </c>
    </row>
    <row r="12" spans="1:13" ht="16.5" customHeight="1">
      <c r="A12" s="11" t="s">
        <v>5</v>
      </c>
      <c r="B12" s="12">
        <v>5619047</v>
      </c>
      <c r="C12" s="13">
        <v>1652958</v>
      </c>
      <c r="D12" s="14">
        <v>46982</v>
      </c>
      <c r="E12" s="14">
        <v>1172</v>
      </c>
      <c r="F12" s="14">
        <v>98514</v>
      </c>
      <c r="G12" s="14">
        <v>203445</v>
      </c>
      <c r="H12" s="13">
        <v>241</v>
      </c>
      <c r="I12" s="15">
        <v>15624</v>
      </c>
      <c r="J12" s="15">
        <v>0</v>
      </c>
      <c r="K12" s="15">
        <v>261073</v>
      </c>
      <c r="L12" s="15">
        <v>0</v>
      </c>
      <c r="M12" s="16">
        <f>SUM(B12:L12)</f>
        <v>7899056</v>
      </c>
    </row>
    <row r="13" spans="1:13" ht="16.5" customHeight="1">
      <c r="A13" s="11" t="s">
        <v>6</v>
      </c>
      <c r="B13" s="12">
        <v>2498531</v>
      </c>
      <c r="C13" s="13">
        <v>734994</v>
      </c>
      <c r="D13" s="14">
        <v>20891</v>
      </c>
      <c r="E13" s="14">
        <v>521</v>
      </c>
      <c r="F13" s="14">
        <v>43805</v>
      </c>
      <c r="G13" s="14">
        <v>88086</v>
      </c>
      <c r="H13" s="13">
        <v>29</v>
      </c>
      <c r="I13" s="15">
        <v>6947</v>
      </c>
      <c r="J13" s="15">
        <v>0</v>
      </c>
      <c r="K13" s="15">
        <v>31352</v>
      </c>
      <c r="L13" s="15">
        <v>0</v>
      </c>
      <c r="M13" s="16">
        <f t="shared" si="0"/>
        <v>3425156</v>
      </c>
    </row>
    <row r="14" spans="1:13" ht="16.5" customHeight="1">
      <c r="A14" s="11" t="s">
        <v>7</v>
      </c>
      <c r="B14" s="12">
        <v>10325424</v>
      </c>
      <c r="C14" s="13">
        <v>3037436</v>
      </c>
      <c r="D14" s="14">
        <v>86334</v>
      </c>
      <c r="E14" s="14">
        <v>2154</v>
      </c>
      <c r="F14" s="14">
        <v>181028</v>
      </c>
      <c r="G14" s="14">
        <v>363446</v>
      </c>
      <c r="H14" s="13">
        <v>535</v>
      </c>
      <c r="I14" s="15">
        <v>28711</v>
      </c>
      <c r="J14" s="15">
        <v>0</v>
      </c>
      <c r="K14" s="15">
        <v>579994</v>
      </c>
      <c r="L14" s="15">
        <v>0</v>
      </c>
      <c r="M14" s="16">
        <f t="shared" si="0"/>
        <v>14605062</v>
      </c>
    </row>
    <row r="15" spans="1:13" ht="16.5" customHeight="1">
      <c r="A15" s="11" t="s">
        <v>8</v>
      </c>
      <c r="B15" s="12">
        <v>23109415</v>
      </c>
      <c r="C15" s="13">
        <v>6798109</v>
      </c>
      <c r="D15" s="14">
        <v>193224</v>
      </c>
      <c r="E15" s="14">
        <v>4820</v>
      </c>
      <c r="F15" s="14">
        <v>405159</v>
      </c>
      <c r="G15" s="14">
        <v>799415</v>
      </c>
      <c r="H15" s="13">
        <v>1115</v>
      </c>
      <c r="I15" s="15">
        <v>64258</v>
      </c>
      <c r="J15" s="15">
        <v>0</v>
      </c>
      <c r="K15" s="15">
        <v>1208828</v>
      </c>
      <c r="L15" s="15">
        <v>165748</v>
      </c>
      <c r="M15" s="16">
        <f t="shared" si="0"/>
        <v>32750091</v>
      </c>
    </row>
    <row r="16" spans="1:13" ht="16.5" customHeight="1">
      <c r="A16" s="11" t="s">
        <v>9</v>
      </c>
      <c r="B16" s="12">
        <v>5736282</v>
      </c>
      <c r="C16" s="13">
        <v>1687445</v>
      </c>
      <c r="D16" s="14">
        <v>47963</v>
      </c>
      <c r="E16" s="14">
        <v>1197</v>
      </c>
      <c r="F16" s="14">
        <v>100570</v>
      </c>
      <c r="G16" s="14">
        <v>201955</v>
      </c>
      <c r="H16" s="13">
        <v>255</v>
      </c>
      <c r="I16" s="15">
        <v>15950</v>
      </c>
      <c r="J16" s="15">
        <v>0</v>
      </c>
      <c r="K16" s="15">
        <v>276363</v>
      </c>
      <c r="L16" s="15">
        <v>0</v>
      </c>
      <c r="M16" s="16">
        <f t="shared" si="0"/>
        <v>8067980</v>
      </c>
    </row>
    <row r="17" spans="1:13" ht="16.5" customHeight="1">
      <c r="A17" s="11" t="s">
        <v>10</v>
      </c>
      <c r="B17" s="12">
        <v>2436699</v>
      </c>
      <c r="C17" s="13">
        <v>716805</v>
      </c>
      <c r="D17" s="14">
        <v>20374</v>
      </c>
      <c r="E17" s="14">
        <v>508</v>
      </c>
      <c r="F17" s="14">
        <v>42721</v>
      </c>
      <c r="G17" s="14">
        <v>86365</v>
      </c>
      <c r="H17" s="13">
        <v>53</v>
      </c>
      <c r="I17" s="15">
        <v>6776</v>
      </c>
      <c r="J17" s="15">
        <v>0</v>
      </c>
      <c r="K17" s="15">
        <v>57401</v>
      </c>
      <c r="L17" s="15">
        <v>0</v>
      </c>
      <c r="M17" s="16">
        <f t="shared" si="0"/>
        <v>3367702</v>
      </c>
    </row>
    <row r="18" spans="1:16" s="6" customFormat="1" ht="16.5" customHeight="1">
      <c r="A18" s="11" t="s">
        <v>11</v>
      </c>
      <c r="B18" s="12">
        <v>2546569</v>
      </c>
      <c r="C18" s="13">
        <v>749126</v>
      </c>
      <c r="D18" s="14">
        <v>21293</v>
      </c>
      <c r="E18" s="14">
        <v>531</v>
      </c>
      <c r="F18" s="14">
        <v>44647</v>
      </c>
      <c r="G18" s="14">
        <v>90211</v>
      </c>
      <c r="H18" s="13">
        <v>48</v>
      </c>
      <c r="I18" s="15">
        <v>7081</v>
      </c>
      <c r="J18" s="15">
        <v>0</v>
      </c>
      <c r="K18" s="15">
        <v>51794</v>
      </c>
      <c r="L18" s="15">
        <v>0</v>
      </c>
      <c r="M18" s="16">
        <f t="shared" si="0"/>
        <v>3511300</v>
      </c>
      <c r="O18" s="28"/>
      <c r="P18" s="26"/>
    </row>
    <row r="19" spans="1:16" s="6" customFormat="1" ht="16.5" customHeight="1">
      <c r="A19" s="11" t="s">
        <v>12</v>
      </c>
      <c r="B19" s="12">
        <v>11647548</v>
      </c>
      <c r="C19" s="13">
        <v>3426366</v>
      </c>
      <c r="D19" s="14">
        <v>97388</v>
      </c>
      <c r="E19" s="14">
        <v>2430</v>
      </c>
      <c r="F19" s="14">
        <v>204207</v>
      </c>
      <c r="G19" s="14">
        <v>411596</v>
      </c>
      <c r="H19" s="13">
        <v>601</v>
      </c>
      <c r="I19" s="15">
        <v>32387</v>
      </c>
      <c r="J19" s="15">
        <v>0</v>
      </c>
      <c r="K19" s="15">
        <v>651980</v>
      </c>
      <c r="L19" s="15">
        <v>5138073</v>
      </c>
      <c r="M19" s="16">
        <f t="shared" si="0"/>
        <v>21612576</v>
      </c>
      <c r="O19" s="28"/>
      <c r="P19" s="26"/>
    </row>
    <row r="20" spans="1:16" s="6" customFormat="1" ht="16.5" customHeight="1">
      <c r="A20" s="11" t="s">
        <v>13</v>
      </c>
      <c r="B20" s="12">
        <v>4050566</v>
      </c>
      <c r="C20" s="13">
        <v>1191557</v>
      </c>
      <c r="D20" s="14">
        <v>33868</v>
      </c>
      <c r="E20" s="14">
        <v>845</v>
      </c>
      <c r="F20" s="14">
        <v>71015</v>
      </c>
      <c r="G20" s="14">
        <v>143477</v>
      </c>
      <c r="H20" s="13">
        <v>168</v>
      </c>
      <c r="I20" s="15">
        <v>11263</v>
      </c>
      <c r="J20" s="15">
        <v>0</v>
      </c>
      <c r="K20" s="15">
        <v>182449</v>
      </c>
      <c r="L20" s="15">
        <v>0</v>
      </c>
      <c r="M20" s="16">
        <f t="shared" si="0"/>
        <v>5685208</v>
      </c>
      <c r="O20" s="28"/>
      <c r="P20" s="26"/>
    </row>
    <row r="21" spans="1:16" s="6" customFormat="1" ht="16.5" customHeight="1">
      <c r="A21" s="11" t="s">
        <v>14</v>
      </c>
      <c r="B21" s="12">
        <v>2525740</v>
      </c>
      <c r="C21" s="13">
        <v>742998</v>
      </c>
      <c r="D21" s="14">
        <v>21118</v>
      </c>
      <c r="E21" s="14">
        <v>527</v>
      </c>
      <c r="F21" s="14">
        <v>44282</v>
      </c>
      <c r="G21" s="14">
        <v>100673</v>
      </c>
      <c r="H21" s="13">
        <v>45</v>
      </c>
      <c r="I21" s="15">
        <v>7023</v>
      </c>
      <c r="J21" s="15">
        <v>0</v>
      </c>
      <c r="K21" s="15">
        <v>48344</v>
      </c>
      <c r="L21" s="15">
        <v>0</v>
      </c>
      <c r="M21" s="16">
        <f t="shared" si="0"/>
        <v>3490750</v>
      </c>
      <c r="O21" s="28"/>
      <c r="P21" s="26"/>
    </row>
    <row r="22" spans="1:16" s="6" customFormat="1" ht="16.5" customHeight="1">
      <c r="A22" s="11" t="s">
        <v>15</v>
      </c>
      <c r="B22" s="12">
        <v>2334693</v>
      </c>
      <c r="C22" s="13">
        <v>686798</v>
      </c>
      <c r="D22" s="14">
        <v>19521</v>
      </c>
      <c r="E22" s="14">
        <v>487</v>
      </c>
      <c r="F22" s="14">
        <v>40932</v>
      </c>
      <c r="G22" s="14">
        <v>82931</v>
      </c>
      <c r="H22" s="13">
        <v>29</v>
      </c>
      <c r="I22" s="15">
        <v>6492</v>
      </c>
      <c r="J22" s="15">
        <v>0</v>
      </c>
      <c r="K22" s="15">
        <v>31303</v>
      </c>
      <c r="L22" s="15">
        <v>58368</v>
      </c>
      <c r="M22" s="16">
        <f t="shared" si="0"/>
        <v>3261554</v>
      </c>
      <c r="O22" s="28"/>
      <c r="P22" s="26"/>
    </row>
    <row r="23" spans="1:16" s="6" customFormat="1" ht="16.5" customHeight="1">
      <c r="A23" s="11" t="s">
        <v>16</v>
      </c>
      <c r="B23" s="12">
        <v>2924423</v>
      </c>
      <c r="C23" s="13">
        <v>860279</v>
      </c>
      <c r="D23" s="14">
        <v>24452</v>
      </c>
      <c r="E23" s="14">
        <v>610</v>
      </c>
      <c r="F23" s="14">
        <v>51272</v>
      </c>
      <c r="G23" s="14">
        <v>103210</v>
      </c>
      <c r="H23" s="13">
        <v>76</v>
      </c>
      <c r="I23" s="15">
        <v>8132</v>
      </c>
      <c r="J23" s="15">
        <v>0</v>
      </c>
      <c r="K23" s="15">
        <v>82725</v>
      </c>
      <c r="L23" s="15">
        <v>0</v>
      </c>
      <c r="M23" s="16">
        <f t="shared" si="0"/>
        <v>4055179</v>
      </c>
      <c r="O23" s="28"/>
      <c r="P23" s="26"/>
    </row>
    <row r="24" spans="1:16" s="6" customFormat="1" ht="16.5" customHeight="1">
      <c r="A24" s="11" t="s">
        <v>17</v>
      </c>
      <c r="B24" s="12">
        <v>2738957</v>
      </c>
      <c r="C24" s="13">
        <v>805720</v>
      </c>
      <c r="D24" s="14">
        <v>22901</v>
      </c>
      <c r="E24" s="14">
        <v>571</v>
      </c>
      <c r="F24" s="14">
        <v>48020</v>
      </c>
      <c r="G24" s="14">
        <v>97128</v>
      </c>
      <c r="H24" s="13">
        <v>51</v>
      </c>
      <c r="I24" s="15">
        <v>7616</v>
      </c>
      <c r="J24" s="15">
        <v>0</v>
      </c>
      <c r="K24" s="15">
        <v>55806</v>
      </c>
      <c r="L24" s="15">
        <v>0</v>
      </c>
      <c r="M24" s="16">
        <f t="shared" si="0"/>
        <v>3776770</v>
      </c>
      <c r="O24" s="28"/>
      <c r="P24" s="26"/>
    </row>
    <row r="25" spans="1:16" s="6" customFormat="1" ht="16.5" customHeight="1">
      <c r="A25" s="11" t="s">
        <v>18</v>
      </c>
      <c r="B25" s="12">
        <v>4554080</v>
      </c>
      <c r="C25" s="13">
        <v>1339676</v>
      </c>
      <c r="D25" s="14">
        <v>38078</v>
      </c>
      <c r="E25" s="14">
        <v>950</v>
      </c>
      <c r="F25" s="14">
        <v>79843</v>
      </c>
      <c r="G25" s="14">
        <v>160416</v>
      </c>
      <c r="H25" s="13">
        <v>188</v>
      </c>
      <c r="I25" s="15">
        <v>12663</v>
      </c>
      <c r="J25" s="15">
        <v>0</v>
      </c>
      <c r="K25" s="15">
        <v>203867</v>
      </c>
      <c r="L25" s="15">
        <v>0</v>
      </c>
      <c r="M25" s="16">
        <f t="shared" si="0"/>
        <v>6389761</v>
      </c>
      <c r="O25" s="28"/>
      <c r="P25" s="26"/>
    </row>
    <row r="26" spans="1:16" s="6" customFormat="1" ht="16.5" customHeight="1">
      <c r="A26" s="11" t="s">
        <v>19</v>
      </c>
      <c r="B26" s="12">
        <v>7345399</v>
      </c>
      <c r="C26" s="13">
        <v>2160800</v>
      </c>
      <c r="D26" s="14">
        <v>61417</v>
      </c>
      <c r="E26" s="14">
        <v>1532</v>
      </c>
      <c r="F26" s="14">
        <v>128781</v>
      </c>
      <c r="G26" s="14">
        <v>279027</v>
      </c>
      <c r="H26" s="13">
        <v>330</v>
      </c>
      <c r="I26" s="15">
        <v>20425</v>
      </c>
      <c r="J26" s="15">
        <v>0</v>
      </c>
      <c r="K26" s="15">
        <v>357933</v>
      </c>
      <c r="L26" s="15">
        <v>168544</v>
      </c>
      <c r="M26" s="16">
        <f t="shared" si="0"/>
        <v>10524188</v>
      </c>
      <c r="O26" s="28"/>
      <c r="P26" s="26"/>
    </row>
    <row r="27" spans="1:16" s="6" customFormat="1" ht="16.5" customHeight="1">
      <c r="A27" s="11" t="s">
        <v>20</v>
      </c>
      <c r="B27" s="12">
        <v>2629183</v>
      </c>
      <c r="C27" s="13">
        <v>773428</v>
      </c>
      <c r="D27" s="14">
        <v>21983</v>
      </c>
      <c r="E27" s="14">
        <v>548</v>
      </c>
      <c r="F27" s="14">
        <v>46095</v>
      </c>
      <c r="G27" s="14">
        <v>93378</v>
      </c>
      <c r="H27" s="13">
        <v>45</v>
      </c>
      <c r="I27" s="15">
        <v>7311</v>
      </c>
      <c r="J27" s="15">
        <v>0</v>
      </c>
      <c r="K27" s="15">
        <v>48467</v>
      </c>
      <c r="L27" s="15">
        <v>0</v>
      </c>
      <c r="M27" s="16">
        <f t="shared" si="0"/>
        <v>3620438</v>
      </c>
      <c r="O27" s="28"/>
      <c r="P27" s="26"/>
    </row>
    <row r="28" spans="1:16" s="6" customFormat="1" ht="16.5" customHeight="1">
      <c r="A28" s="11" t="s">
        <v>21</v>
      </c>
      <c r="B28" s="12">
        <v>3053085</v>
      </c>
      <c r="C28" s="13">
        <v>898128</v>
      </c>
      <c r="D28" s="14">
        <v>25528</v>
      </c>
      <c r="E28" s="14">
        <v>637</v>
      </c>
      <c r="F28" s="14">
        <v>53527</v>
      </c>
      <c r="G28" s="14">
        <v>109095</v>
      </c>
      <c r="H28" s="13">
        <v>77</v>
      </c>
      <c r="I28" s="15">
        <v>8489</v>
      </c>
      <c r="J28" s="15">
        <v>0</v>
      </c>
      <c r="K28" s="15">
        <v>83904</v>
      </c>
      <c r="L28" s="15">
        <v>0</v>
      </c>
      <c r="M28" s="16">
        <f t="shared" si="0"/>
        <v>4232470</v>
      </c>
      <c r="O28" s="28"/>
      <c r="P28" s="26"/>
    </row>
    <row r="29" spans="1:16" s="6" customFormat="1" ht="16.5" customHeight="1">
      <c r="A29" s="11" t="s">
        <v>22</v>
      </c>
      <c r="B29" s="12">
        <v>3569939</v>
      </c>
      <c r="C29" s="13">
        <v>1050171</v>
      </c>
      <c r="D29" s="14">
        <v>29849</v>
      </c>
      <c r="E29" s="14">
        <v>745</v>
      </c>
      <c r="F29" s="14">
        <v>62589</v>
      </c>
      <c r="G29" s="14">
        <v>124258</v>
      </c>
      <c r="H29" s="13">
        <v>127</v>
      </c>
      <c r="I29" s="15">
        <v>9927</v>
      </c>
      <c r="J29" s="15">
        <v>0</v>
      </c>
      <c r="K29" s="15">
        <v>137806</v>
      </c>
      <c r="L29" s="15">
        <v>0</v>
      </c>
      <c r="M29" s="16">
        <f t="shared" si="0"/>
        <v>4985411</v>
      </c>
      <c r="O29" s="28"/>
      <c r="P29" s="26"/>
    </row>
    <row r="30" spans="1:16" s="6" customFormat="1" ht="16.5" customHeight="1">
      <c r="A30" s="11" t="s">
        <v>23</v>
      </c>
      <c r="B30" s="12">
        <v>2327617</v>
      </c>
      <c r="C30" s="13">
        <v>684716</v>
      </c>
      <c r="D30" s="14">
        <v>19462</v>
      </c>
      <c r="E30" s="14">
        <v>486</v>
      </c>
      <c r="F30" s="14">
        <v>40808</v>
      </c>
      <c r="G30" s="14">
        <v>82604</v>
      </c>
      <c r="H30" s="13">
        <v>23</v>
      </c>
      <c r="I30" s="15">
        <v>6472</v>
      </c>
      <c r="J30" s="15">
        <v>0</v>
      </c>
      <c r="K30" s="15">
        <v>24632</v>
      </c>
      <c r="L30" s="15">
        <v>0</v>
      </c>
      <c r="M30" s="16">
        <f t="shared" si="0"/>
        <v>3186820</v>
      </c>
      <c r="O30" s="28"/>
      <c r="P30" s="26"/>
    </row>
    <row r="31" spans="1:16" s="6" customFormat="1" ht="16.5" customHeight="1">
      <c r="A31" s="11" t="s">
        <v>24</v>
      </c>
      <c r="B31" s="12">
        <v>2701114</v>
      </c>
      <c r="C31" s="13">
        <v>794588</v>
      </c>
      <c r="D31" s="14">
        <v>22585</v>
      </c>
      <c r="E31" s="14">
        <v>563</v>
      </c>
      <c r="F31" s="14">
        <v>47357</v>
      </c>
      <c r="G31" s="14">
        <v>95542</v>
      </c>
      <c r="H31" s="13">
        <v>58</v>
      </c>
      <c r="I31" s="15">
        <v>7511</v>
      </c>
      <c r="J31" s="15">
        <v>0</v>
      </c>
      <c r="K31" s="15">
        <v>63353</v>
      </c>
      <c r="L31" s="15">
        <v>274762</v>
      </c>
      <c r="M31" s="16">
        <f>SUM(B31:L31)</f>
        <v>4007433</v>
      </c>
      <c r="O31" s="28"/>
      <c r="P31" s="26"/>
    </row>
    <row r="32" spans="1:16" s="6" customFormat="1" ht="16.5" customHeight="1">
      <c r="A32" s="11" t="s">
        <v>25</v>
      </c>
      <c r="B32" s="12">
        <v>2513379</v>
      </c>
      <c r="C32" s="13">
        <v>739362</v>
      </c>
      <c r="D32" s="14">
        <v>21015</v>
      </c>
      <c r="E32" s="14">
        <v>524</v>
      </c>
      <c r="F32" s="14">
        <v>44065</v>
      </c>
      <c r="G32" s="14">
        <v>89236</v>
      </c>
      <c r="H32" s="13">
        <v>20</v>
      </c>
      <c r="I32" s="15">
        <v>6989</v>
      </c>
      <c r="J32" s="15">
        <v>0</v>
      </c>
      <c r="K32" s="15">
        <v>21967</v>
      </c>
      <c r="L32" s="15">
        <v>0</v>
      </c>
      <c r="M32" s="16">
        <f t="shared" si="0"/>
        <v>3436557</v>
      </c>
      <c r="O32" s="28"/>
      <c r="P32" s="26"/>
    </row>
    <row r="33" spans="1:16" s="6" customFormat="1" ht="16.5" customHeight="1">
      <c r="A33" s="11" t="s">
        <v>26</v>
      </c>
      <c r="B33" s="12">
        <v>3827636</v>
      </c>
      <c r="C33" s="13">
        <v>1125978</v>
      </c>
      <c r="D33" s="14">
        <v>32004</v>
      </c>
      <c r="E33" s="14">
        <v>798</v>
      </c>
      <c r="F33" s="14">
        <v>67107</v>
      </c>
      <c r="G33" s="14">
        <v>136796</v>
      </c>
      <c r="H33" s="13">
        <v>149</v>
      </c>
      <c r="I33" s="15">
        <v>10643</v>
      </c>
      <c r="J33" s="15">
        <v>0</v>
      </c>
      <c r="K33" s="15">
        <v>161813</v>
      </c>
      <c r="L33" s="15">
        <v>0</v>
      </c>
      <c r="M33" s="16">
        <f t="shared" si="0"/>
        <v>5362924</v>
      </c>
      <c r="O33" s="28"/>
      <c r="P33" s="26"/>
    </row>
    <row r="34" spans="1:13" ht="16.5" customHeight="1">
      <c r="A34" s="11" t="s">
        <v>27</v>
      </c>
      <c r="B34" s="12">
        <v>3081669</v>
      </c>
      <c r="C34" s="13">
        <v>906536</v>
      </c>
      <c r="D34" s="14">
        <v>25767</v>
      </c>
      <c r="E34" s="14">
        <v>643</v>
      </c>
      <c r="F34" s="14">
        <v>54028</v>
      </c>
      <c r="G34" s="14">
        <v>108432</v>
      </c>
      <c r="H34" s="13">
        <v>96</v>
      </c>
      <c r="I34" s="15">
        <v>8569</v>
      </c>
      <c r="J34" s="15">
        <v>0</v>
      </c>
      <c r="K34" s="15">
        <v>104388</v>
      </c>
      <c r="L34" s="15">
        <v>0</v>
      </c>
      <c r="M34" s="16">
        <f t="shared" si="0"/>
        <v>4290128</v>
      </c>
    </row>
    <row r="35" spans="1:13" ht="16.5" customHeight="1">
      <c r="A35" s="11" t="s">
        <v>28</v>
      </c>
      <c r="B35" s="12">
        <v>2528733</v>
      </c>
      <c r="C35" s="13">
        <v>743879</v>
      </c>
      <c r="D35" s="14">
        <v>21143</v>
      </c>
      <c r="E35" s="14">
        <v>528</v>
      </c>
      <c r="F35" s="14">
        <v>44334</v>
      </c>
      <c r="G35" s="14">
        <v>89698</v>
      </c>
      <c r="H35" s="13">
        <v>51</v>
      </c>
      <c r="I35" s="15">
        <v>7031</v>
      </c>
      <c r="J35" s="15">
        <v>0</v>
      </c>
      <c r="K35" s="15">
        <v>54763</v>
      </c>
      <c r="L35" s="15">
        <v>192640</v>
      </c>
      <c r="M35" s="16">
        <f t="shared" si="0"/>
        <v>3682800</v>
      </c>
    </row>
    <row r="36" spans="1:13" ht="16.5" customHeight="1">
      <c r="A36" s="11" t="s">
        <v>29</v>
      </c>
      <c r="B36" s="12">
        <v>2512982</v>
      </c>
      <c r="C36" s="13">
        <v>739245</v>
      </c>
      <c r="D36" s="14">
        <v>21012</v>
      </c>
      <c r="E36" s="14">
        <v>524</v>
      </c>
      <c r="F36" s="14">
        <v>44058</v>
      </c>
      <c r="G36" s="14">
        <v>88885</v>
      </c>
      <c r="H36" s="13">
        <v>33</v>
      </c>
      <c r="I36" s="15">
        <v>6988</v>
      </c>
      <c r="J36" s="15">
        <v>0</v>
      </c>
      <c r="K36" s="15">
        <v>35715</v>
      </c>
      <c r="L36" s="15">
        <v>0</v>
      </c>
      <c r="M36" s="16">
        <f t="shared" si="0"/>
        <v>3449442</v>
      </c>
    </row>
    <row r="37" spans="1:13" ht="16.5" customHeight="1">
      <c r="A37" s="11" t="s">
        <v>30</v>
      </c>
      <c r="B37" s="12">
        <v>4791966</v>
      </c>
      <c r="C37" s="13">
        <v>1409655</v>
      </c>
      <c r="D37" s="14">
        <v>40067</v>
      </c>
      <c r="E37" s="14">
        <v>1000</v>
      </c>
      <c r="F37" s="14">
        <v>84014</v>
      </c>
      <c r="G37" s="14">
        <v>171591</v>
      </c>
      <c r="H37" s="13">
        <v>194</v>
      </c>
      <c r="I37" s="15">
        <v>13325</v>
      </c>
      <c r="J37" s="15">
        <v>0</v>
      </c>
      <c r="K37" s="15">
        <v>209816</v>
      </c>
      <c r="L37" s="15">
        <v>0</v>
      </c>
      <c r="M37" s="16">
        <f t="shared" si="0"/>
        <v>6721628</v>
      </c>
    </row>
    <row r="38" spans="1:13" ht="16.5" customHeight="1">
      <c r="A38" s="11" t="s">
        <v>31</v>
      </c>
      <c r="B38" s="12">
        <v>6550445</v>
      </c>
      <c r="C38" s="13">
        <v>1926948</v>
      </c>
      <c r="D38" s="14">
        <v>54770</v>
      </c>
      <c r="E38" s="14">
        <v>1366</v>
      </c>
      <c r="F38" s="14">
        <v>114844</v>
      </c>
      <c r="G38" s="14">
        <v>227856</v>
      </c>
      <c r="H38" s="13">
        <v>299</v>
      </c>
      <c r="I38" s="15">
        <v>18214</v>
      </c>
      <c r="J38" s="15">
        <v>0</v>
      </c>
      <c r="K38" s="15">
        <v>323840</v>
      </c>
      <c r="L38" s="15">
        <v>579608</v>
      </c>
      <c r="M38" s="16">
        <f t="shared" si="0"/>
        <v>9798190</v>
      </c>
    </row>
    <row r="39" spans="1:13" ht="16.5" customHeight="1">
      <c r="A39" s="11" t="s">
        <v>32</v>
      </c>
      <c r="B39" s="12">
        <v>3904625</v>
      </c>
      <c r="C39" s="13">
        <v>1148626</v>
      </c>
      <c r="D39" s="14">
        <v>32648</v>
      </c>
      <c r="E39" s="14">
        <v>815</v>
      </c>
      <c r="F39" s="14">
        <v>68457</v>
      </c>
      <c r="G39" s="14">
        <v>136030</v>
      </c>
      <c r="H39" s="13">
        <v>143</v>
      </c>
      <c r="I39" s="15">
        <v>10857</v>
      </c>
      <c r="J39" s="15">
        <v>0</v>
      </c>
      <c r="K39" s="15">
        <v>154953</v>
      </c>
      <c r="L39" s="15">
        <v>0</v>
      </c>
      <c r="M39" s="16">
        <f t="shared" si="0"/>
        <v>5457154</v>
      </c>
    </row>
    <row r="40" spans="1:13" ht="16.5" customHeight="1">
      <c r="A40" s="11" t="s">
        <v>33</v>
      </c>
      <c r="B40" s="12">
        <v>2833503</v>
      </c>
      <c r="C40" s="13">
        <v>833533</v>
      </c>
      <c r="D40" s="14">
        <v>23692</v>
      </c>
      <c r="E40" s="14">
        <v>591</v>
      </c>
      <c r="F40" s="14">
        <v>49678</v>
      </c>
      <c r="G40" s="14">
        <v>99558</v>
      </c>
      <c r="H40" s="13">
        <v>107</v>
      </c>
      <c r="I40" s="15">
        <v>7879</v>
      </c>
      <c r="J40" s="15">
        <v>0</v>
      </c>
      <c r="K40" s="15">
        <v>116070</v>
      </c>
      <c r="L40" s="15">
        <v>0</v>
      </c>
      <c r="M40" s="16">
        <f t="shared" si="0"/>
        <v>3964611</v>
      </c>
    </row>
    <row r="41" spans="1:13" ht="16.5" customHeight="1">
      <c r="A41" s="11" t="s">
        <v>34</v>
      </c>
      <c r="B41" s="12">
        <v>2383451</v>
      </c>
      <c r="C41" s="13">
        <v>701141</v>
      </c>
      <c r="D41" s="14">
        <v>19929</v>
      </c>
      <c r="E41" s="14">
        <v>497</v>
      </c>
      <c r="F41" s="14">
        <v>41787</v>
      </c>
      <c r="G41" s="14">
        <v>84645</v>
      </c>
      <c r="H41" s="13">
        <v>28</v>
      </c>
      <c r="I41" s="15">
        <v>6627</v>
      </c>
      <c r="J41" s="15">
        <v>0</v>
      </c>
      <c r="K41" s="15">
        <v>30081</v>
      </c>
      <c r="L41" s="15">
        <v>112329</v>
      </c>
      <c r="M41" s="16">
        <f t="shared" si="0"/>
        <v>3380515</v>
      </c>
    </row>
    <row r="42" spans="1:13" ht="13.5" thickBot="1">
      <c r="A42" s="17" t="s">
        <v>36</v>
      </c>
      <c r="B42" s="18">
        <f aca="true" t="shared" si="1" ref="B42:M42">SUM(B9:B41)</f>
        <v>148545921</v>
      </c>
      <c r="C42" s="18">
        <f t="shared" si="1"/>
        <v>43697834</v>
      </c>
      <c r="D42" s="18">
        <f t="shared" si="1"/>
        <v>1242034</v>
      </c>
      <c r="E42" s="18">
        <f t="shared" si="1"/>
        <v>30986</v>
      </c>
      <c r="F42" s="18">
        <f t="shared" si="1"/>
        <v>2604338</v>
      </c>
      <c r="G42" s="18">
        <f t="shared" si="1"/>
        <v>5265245</v>
      </c>
      <c r="H42" s="18">
        <f t="shared" si="1"/>
        <v>5427</v>
      </c>
      <c r="I42" s="18">
        <f t="shared" si="1"/>
        <v>413048</v>
      </c>
      <c r="J42" s="18">
        <f t="shared" si="1"/>
        <v>0</v>
      </c>
      <c r="K42" s="18">
        <f t="shared" si="1"/>
        <v>5883216</v>
      </c>
      <c r="L42" s="18">
        <f t="shared" si="1"/>
        <v>6690072</v>
      </c>
      <c r="M42" s="18">
        <f t="shared" si="1"/>
        <v>214378121</v>
      </c>
    </row>
    <row r="43" spans="1:16" s="7" customFormat="1" ht="12.75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  <c r="O43" s="29"/>
      <c r="P43" s="29"/>
    </row>
    <row r="44" spans="1:16" s="19" customFormat="1" ht="12">
      <c r="A44" s="19" t="s">
        <v>41</v>
      </c>
      <c r="O44" s="30"/>
      <c r="P44" s="30"/>
    </row>
    <row r="45" spans="1:16" s="19" customFormat="1" ht="12">
      <c r="A45" s="19" t="s">
        <v>49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O45" s="30"/>
      <c r="P45" s="30"/>
    </row>
    <row r="46" spans="2:16" s="19" customFormat="1" ht="1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O46" s="30"/>
      <c r="P46" s="30"/>
    </row>
    <row r="47" spans="2:16" s="19" customFormat="1" ht="1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30"/>
      <c r="P47" s="30"/>
    </row>
    <row r="48" spans="1:12" ht="12.75">
      <c r="A48" s="1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>
      <c r="A49" s="2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>
      <c r="A50" s="2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>
      <c r="A51" s="2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5.75">
      <c r="A52" s="25"/>
    </row>
    <row r="53" ht="12.75">
      <c r="A53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SONY VAIO</cp:lastModifiedBy>
  <cp:lastPrinted>2016-01-06T21:36:52Z</cp:lastPrinted>
  <dcterms:created xsi:type="dcterms:W3CDTF">2013-08-07T18:44:15Z</dcterms:created>
  <dcterms:modified xsi:type="dcterms:W3CDTF">2016-06-08T01:51:54Z</dcterms:modified>
  <cp:category/>
  <cp:version/>
  <cp:contentType/>
  <cp:contentStatus/>
</cp:coreProperties>
</file>