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44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<sst xmlns="http://schemas.openxmlformats.org/spreadsheetml/2006/main" count="53" uniqueCount="53">
  <si>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</si>
  <si>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</si>
  <si>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</si>
  <si>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</si>
  <si>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</si>
  <si>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</si>
  <si>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</si>
  <si>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</si>
  <si>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</si>
  <si>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</si>
  <si>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</si>
  <si>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</si>
  <si>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</si>
  <si>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</si>
  <si>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</si>
  <si>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</si>
  <si>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</si>
  <si>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</si>
  <si>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</si>
  <si>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</si>
  <si>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</si>
  <si>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</si>
  <si>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</si>
  <si>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</si>
  <si>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</si>
  <si>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</si>
  <si>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</si>
  <si>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</si>
  <si>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</si>
  <si>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</si>
  <si>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</si>
  <si>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</si>
  <si>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</si>
  <si>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</si>
  <si>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</si>
  <si>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</si>
  <si>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</si>
  <si>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</si>
  <si>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</si>
  <si>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</si>
  <si>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</si>
  <si>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</si>
  <si>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</si>
  <si>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</si>
  <si>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</si>
  <si>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</si>
  <si>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</si>
  <si>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</si>
  <si>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</si>
  <si>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</si>
  <si>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</si>
  <si>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MAYO DEL EJERCICIO FISCAL 2017</t>
  </si>
  <si>
    <t>(1) Participaciones de Gasolina y Diésel del mes de abril de 2017.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</si>
</sst>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1" xfId="81" applyNumberFormat="1" applyFont="1" applyFill="1" applyBorder="1" applyAlignment="1">
      <alignment/>
    </xf>
    <xf numFmtId="167" fontId="6" fillId="0" borderId="15" xfId="81" applyNumberFormat="1" applyFont="1" applyFill="1" applyBorder="1" applyAlignment="1">
      <alignment/>
    </xf>
    <xf numFmtId="167" fontId="6" fillId="0" borderId="16" xfId="81" applyNumberFormat="1" applyFont="1" applyFill="1" applyBorder="1" applyAlignment="1">
      <alignment/>
    </xf>
    <xf numFmtId="167" fontId="6" fillId="0" borderId="17" xfId="81" applyNumberFormat="1" applyFont="1" applyFill="1" applyBorder="1" applyAlignment="1">
      <alignment/>
    </xf>
    <xf numFmtId="167" fontId="5" fillId="34" borderId="14" xfId="81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A1">
      <selection activeCell="G9" sqref="G9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20" bestFit="1" customWidth="1"/>
    <col min="16" max="16" width="11.57421875" style="20" bestFit="1" customWidth="1"/>
  </cols>
  <sheetData>
    <row r="1" ht="12.75"/>
    <row r="2" spans="1:13" ht="18">
      <c r="A2" s="1" t="s">
        <v>0</v>
      </c>
      <c r="B2" s="2"/>
      <c r="C2" s="25"/>
      <c r="D2" s="25"/>
      <c r="E2" s="2"/>
      <c r="F2" s="25"/>
      <c r="G2" s="25"/>
      <c r="H2" s="25"/>
      <c r="I2" s="25"/>
      <c r="J2" s="25"/>
      <c r="K2" s="2"/>
      <c r="L2" s="25"/>
      <c r="M2" s="2"/>
    </row>
    <row r="3" spans="1:13" ht="18">
      <c r="A3" s="1" t="s">
        <v>1</v>
      </c>
      <c r="B3" s="2"/>
      <c r="C3" s="25"/>
      <c r="D3" s="25"/>
      <c r="E3" s="2"/>
      <c r="F3" s="25"/>
      <c r="G3" s="25"/>
      <c r="H3" s="25"/>
      <c r="I3" s="25"/>
      <c r="J3" s="25"/>
      <c r="K3" s="2"/>
      <c r="L3" s="25"/>
      <c r="M3" s="2"/>
    </row>
    <row r="4" spans="1:13" ht="8.25" customHeight="1">
      <c r="A4" s="1"/>
      <c r="B4" s="2"/>
      <c r="C4" s="25"/>
      <c r="D4" s="25"/>
      <c r="E4" s="2"/>
      <c r="F4" s="25"/>
      <c r="G4" s="25"/>
      <c r="H4" s="25"/>
      <c r="I4" s="25"/>
      <c r="J4" s="25"/>
      <c r="K4" s="2"/>
      <c r="L4" s="25"/>
      <c r="M4" s="2"/>
    </row>
    <row r="5" spans="1:13" ht="18">
      <c r="A5" s="1" t="s">
        <v>35</v>
      </c>
      <c r="B5" s="2"/>
      <c r="C5" s="25"/>
      <c r="D5" s="25"/>
      <c r="E5" s="2"/>
      <c r="F5" s="25"/>
      <c r="G5" s="25"/>
      <c r="H5" s="25"/>
      <c r="I5" s="25"/>
      <c r="J5" s="25"/>
      <c r="K5" s="2"/>
      <c r="L5" s="25"/>
      <c r="M5" s="2"/>
    </row>
    <row r="6" spans="1:13" ht="18">
      <c r="A6" s="1" t="s">
        <v>51</v>
      </c>
      <c r="B6" s="2"/>
      <c r="C6" s="25"/>
      <c r="D6" s="25"/>
      <c r="E6" s="2"/>
      <c r="F6" s="25"/>
      <c r="G6" s="25"/>
      <c r="H6" s="25"/>
      <c r="I6" s="25"/>
      <c r="J6" s="25"/>
      <c r="K6" s="2"/>
      <c r="L6" s="25"/>
      <c r="M6" s="2"/>
    </row>
    <row r="7" spans="1:13" ht="12.75">
      <c r="A7" s="3"/>
      <c r="B7" s="3"/>
      <c r="C7" s="26"/>
      <c r="D7" s="26"/>
      <c r="E7" s="3"/>
      <c r="F7" s="26"/>
      <c r="G7" s="26"/>
      <c r="H7" s="26"/>
      <c r="I7" s="26"/>
      <c r="J7" s="26"/>
      <c r="K7" s="3"/>
      <c r="L7" s="26"/>
      <c r="M7" s="3"/>
    </row>
    <row r="8" spans="1:16" s="5" customFormat="1" ht="72">
      <c r="A8" s="9" t="s">
        <v>42</v>
      </c>
      <c r="B8" s="10" t="s">
        <v>48</v>
      </c>
      <c r="C8" s="27" t="s">
        <v>49</v>
      </c>
      <c r="D8" s="27" t="s">
        <v>38</v>
      </c>
      <c r="E8" s="10" t="s">
        <v>43</v>
      </c>
      <c r="F8" s="27" t="s">
        <v>50</v>
      </c>
      <c r="G8" s="27" t="s">
        <v>47</v>
      </c>
      <c r="H8" s="27" t="s">
        <v>39</v>
      </c>
      <c r="I8" s="27" t="s">
        <v>37</v>
      </c>
      <c r="J8" s="27" t="s">
        <v>44</v>
      </c>
      <c r="K8" s="10" t="s">
        <v>45</v>
      </c>
      <c r="L8" s="27" t="s">
        <v>46</v>
      </c>
      <c r="M8" s="4" t="s">
        <v>40</v>
      </c>
      <c r="O8" s="21"/>
      <c r="P8" s="21"/>
    </row>
    <row r="9" spans="1:13" ht="16.5" customHeight="1">
      <c r="A9" s="11" t="s">
        <v>2</v>
      </c>
      <c r="B9" s="29">
        <v>2783320</v>
      </c>
      <c r="C9" s="30">
        <v>815104</v>
      </c>
      <c r="D9" s="31">
        <v>26091</v>
      </c>
      <c r="E9" s="31">
        <v>17</v>
      </c>
      <c r="F9" s="31">
        <v>46167</v>
      </c>
      <c r="G9" s="31">
        <v>78681</v>
      </c>
      <c r="H9" s="30">
        <v>436</v>
      </c>
      <c r="I9" s="32">
        <v>6551</v>
      </c>
      <c r="J9" s="32">
        <v>0</v>
      </c>
      <c r="K9" s="32">
        <v>48288</v>
      </c>
      <c r="L9" s="32">
        <v>0</v>
      </c>
      <c r="M9" s="12">
        <f>SUM(B9:L9)</f>
        <v>3804655</v>
      </c>
    </row>
    <row r="10" spans="1:13" ht="16.5" customHeight="1">
      <c r="A10" s="11" t="s">
        <v>3</v>
      </c>
      <c r="B10" s="29">
        <v>3308037</v>
      </c>
      <c r="C10" s="30">
        <v>968770</v>
      </c>
      <c r="D10" s="31">
        <v>31010</v>
      </c>
      <c r="E10" s="31">
        <v>21</v>
      </c>
      <c r="F10" s="31">
        <v>54870</v>
      </c>
      <c r="G10" s="31">
        <v>85968</v>
      </c>
      <c r="H10" s="30">
        <v>541</v>
      </c>
      <c r="I10" s="32">
        <v>7786</v>
      </c>
      <c r="J10" s="32">
        <v>0</v>
      </c>
      <c r="K10" s="32">
        <v>59991</v>
      </c>
      <c r="L10" s="32">
        <v>0</v>
      </c>
      <c r="M10" s="12">
        <f aca="true" t="shared" si="0" ref="M10:M41">SUM(B10:L10)</f>
        <v>4516994</v>
      </c>
    </row>
    <row r="11" spans="1:13" ht="16.5" customHeight="1">
      <c r="A11" s="11" t="s">
        <v>4</v>
      </c>
      <c r="B11" s="29">
        <v>4069263</v>
      </c>
      <c r="C11" s="30">
        <v>1191697</v>
      </c>
      <c r="D11" s="31">
        <v>38146</v>
      </c>
      <c r="E11" s="31">
        <v>26</v>
      </c>
      <c r="F11" s="31">
        <v>67497</v>
      </c>
      <c r="G11" s="31">
        <v>108684</v>
      </c>
      <c r="H11" s="30">
        <v>875</v>
      </c>
      <c r="I11" s="32">
        <v>9577</v>
      </c>
      <c r="J11" s="32">
        <v>0</v>
      </c>
      <c r="K11" s="32">
        <v>96971</v>
      </c>
      <c r="L11" s="32">
        <v>0</v>
      </c>
      <c r="M11" s="12">
        <f t="shared" si="0"/>
        <v>5582736</v>
      </c>
    </row>
    <row r="12" spans="1:13" ht="16.5" customHeight="1">
      <c r="A12" s="11" t="s">
        <v>5</v>
      </c>
      <c r="B12" s="29">
        <v>6077349</v>
      </c>
      <c r="C12" s="30">
        <v>1779772</v>
      </c>
      <c r="D12" s="31">
        <v>56970</v>
      </c>
      <c r="E12" s="31">
        <v>38</v>
      </c>
      <c r="F12" s="31">
        <v>100805</v>
      </c>
      <c r="G12" s="31">
        <v>170334</v>
      </c>
      <c r="H12" s="30">
        <v>2097</v>
      </c>
      <c r="I12" s="32">
        <v>14303</v>
      </c>
      <c r="J12" s="32">
        <v>0</v>
      </c>
      <c r="K12" s="32">
        <v>232370</v>
      </c>
      <c r="L12" s="32">
        <v>0</v>
      </c>
      <c r="M12" s="12">
        <f>SUM(B12:L12)</f>
        <v>8434038</v>
      </c>
    </row>
    <row r="13" spans="1:13" ht="16.5" customHeight="1">
      <c r="A13" s="11" t="s">
        <v>6</v>
      </c>
      <c r="B13" s="29">
        <v>2707524</v>
      </c>
      <c r="C13" s="30">
        <v>792907</v>
      </c>
      <c r="D13" s="31">
        <v>25381</v>
      </c>
      <c r="E13" s="31">
        <v>17</v>
      </c>
      <c r="F13" s="31">
        <v>44909</v>
      </c>
      <c r="G13" s="31">
        <v>77298</v>
      </c>
      <c r="H13" s="30">
        <v>239</v>
      </c>
      <c r="I13" s="32">
        <v>6372</v>
      </c>
      <c r="J13" s="32">
        <v>0</v>
      </c>
      <c r="K13" s="32">
        <v>26541</v>
      </c>
      <c r="L13" s="32">
        <v>138969</v>
      </c>
      <c r="M13" s="12">
        <f t="shared" si="0"/>
        <v>3820157</v>
      </c>
    </row>
    <row r="14" spans="1:13" ht="16.5" customHeight="1">
      <c r="A14" s="11" t="s">
        <v>7</v>
      </c>
      <c r="B14" s="29">
        <v>11751462</v>
      </c>
      <c r="C14" s="30">
        <v>3441455</v>
      </c>
      <c r="D14" s="31">
        <v>110160</v>
      </c>
      <c r="E14" s="31">
        <v>74</v>
      </c>
      <c r="F14" s="31">
        <v>194921</v>
      </c>
      <c r="G14" s="31">
        <v>314612</v>
      </c>
      <c r="H14" s="30">
        <v>4776</v>
      </c>
      <c r="I14" s="32">
        <v>27658</v>
      </c>
      <c r="J14" s="32">
        <v>0</v>
      </c>
      <c r="K14" s="32">
        <v>529255</v>
      </c>
      <c r="L14" s="32">
        <v>0</v>
      </c>
      <c r="M14" s="12">
        <f t="shared" si="0"/>
        <v>16374373</v>
      </c>
    </row>
    <row r="15" spans="1:13" ht="16.5" customHeight="1">
      <c r="A15" s="11" t="s">
        <v>8</v>
      </c>
      <c r="B15" s="29">
        <v>24873657</v>
      </c>
      <c r="C15" s="30">
        <v>7284332</v>
      </c>
      <c r="D15" s="31">
        <v>233170</v>
      </c>
      <c r="E15" s="31">
        <v>156</v>
      </c>
      <c r="F15" s="31">
        <v>412578</v>
      </c>
      <c r="G15" s="31">
        <v>693768</v>
      </c>
      <c r="H15" s="30">
        <v>8981</v>
      </c>
      <c r="I15" s="32">
        <v>58542</v>
      </c>
      <c r="J15" s="32">
        <v>0</v>
      </c>
      <c r="K15" s="32">
        <v>995335</v>
      </c>
      <c r="L15" s="32">
        <v>0</v>
      </c>
      <c r="M15" s="12">
        <f t="shared" si="0"/>
        <v>34560519</v>
      </c>
    </row>
    <row r="16" spans="1:13" ht="16.5" customHeight="1">
      <c r="A16" s="11" t="s">
        <v>9</v>
      </c>
      <c r="B16" s="29">
        <v>6891723</v>
      </c>
      <c r="C16" s="30">
        <v>2018264</v>
      </c>
      <c r="D16" s="31">
        <v>64604</v>
      </c>
      <c r="E16" s="31">
        <v>43</v>
      </c>
      <c r="F16" s="31">
        <v>114313</v>
      </c>
      <c r="G16" s="31">
        <v>186155</v>
      </c>
      <c r="H16" s="30">
        <v>2439</v>
      </c>
      <c r="I16" s="32">
        <v>16220</v>
      </c>
      <c r="J16" s="32">
        <v>0</v>
      </c>
      <c r="K16" s="32">
        <v>270333</v>
      </c>
      <c r="L16" s="32">
        <v>0</v>
      </c>
      <c r="M16" s="12">
        <f t="shared" si="0"/>
        <v>9564094</v>
      </c>
    </row>
    <row r="17" spans="1:13" ht="16.5" customHeight="1">
      <c r="A17" s="11" t="s">
        <v>10</v>
      </c>
      <c r="B17" s="29">
        <v>2737796</v>
      </c>
      <c r="C17" s="30">
        <v>801773</v>
      </c>
      <c r="D17" s="31">
        <v>25665</v>
      </c>
      <c r="E17" s="31">
        <v>17</v>
      </c>
      <c r="F17" s="31">
        <v>45412</v>
      </c>
      <c r="G17" s="31">
        <v>74683</v>
      </c>
      <c r="H17" s="30">
        <v>471</v>
      </c>
      <c r="I17" s="32">
        <v>6443</v>
      </c>
      <c r="J17" s="32">
        <v>0</v>
      </c>
      <c r="K17" s="32">
        <v>52253</v>
      </c>
      <c r="L17" s="32">
        <v>0</v>
      </c>
      <c r="M17" s="12">
        <f t="shared" si="0"/>
        <v>3744513</v>
      </c>
    </row>
    <row r="18" spans="1:16" s="6" customFormat="1" ht="16.5" customHeight="1">
      <c r="A18" s="11" t="s">
        <v>11</v>
      </c>
      <c r="B18" s="29">
        <v>2777742</v>
      </c>
      <c r="C18" s="30">
        <v>813471</v>
      </c>
      <c r="D18" s="31">
        <v>26039</v>
      </c>
      <c r="E18" s="31">
        <v>17</v>
      </c>
      <c r="F18" s="31">
        <v>46074</v>
      </c>
      <c r="G18" s="31">
        <v>77849</v>
      </c>
      <c r="H18" s="30">
        <v>423</v>
      </c>
      <c r="I18" s="32">
        <v>6538</v>
      </c>
      <c r="J18" s="32">
        <v>0</v>
      </c>
      <c r="K18" s="32">
        <v>46838</v>
      </c>
      <c r="L18" s="32">
        <v>0</v>
      </c>
      <c r="M18" s="12">
        <f t="shared" si="0"/>
        <v>3794991</v>
      </c>
      <c r="O18" s="22"/>
      <c r="P18" s="20"/>
    </row>
    <row r="19" spans="1:16" s="6" customFormat="1" ht="16.5" customHeight="1">
      <c r="A19" s="11" t="s">
        <v>12</v>
      </c>
      <c r="B19" s="29">
        <v>12950946</v>
      </c>
      <c r="C19" s="30">
        <v>3792727</v>
      </c>
      <c r="D19" s="31">
        <v>121404</v>
      </c>
      <c r="E19" s="31">
        <v>81</v>
      </c>
      <c r="F19" s="31">
        <v>214817</v>
      </c>
      <c r="G19" s="31">
        <v>351131</v>
      </c>
      <c r="H19" s="30">
        <v>5250</v>
      </c>
      <c r="I19" s="32">
        <v>30481</v>
      </c>
      <c r="J19" s="32">
        <v>0</v>
      </c>
      <c r="K19" s="32">
        <v>581834</v>
      </c>
      <c r="L19" s="32">
        <v>0</v>
      </c>
      <c r="M19" s="12">
        <f t="shared" si="0"/>
        <v>18048671</v>
      </c>
      <c r="O19" s="22"/>
      <c r="P19" s="20"/>
    </row>
    <row r="20" spans="1:16" s="6" customFormat="1" ht="16.5" customHeight="1">
      <c r="A20" s="11" t="s">
        <v>13</v>
      </c>
      <c r="B20" s="29">
        <v>4390619</v>
      </c>
      <c r="C20" s="30">
        <v>1285807</v>
      </c>
      <c r="D20" s="31">
        <v>41158</v>
      </c>
      <c r="E20" s="31">
        <v>28</v>
      </c>
      <c r="F20" s="31">
        <v>72827</v>
      </c>
      <c r="G20" s="31">
        <v>120383</v>
      </c>
      <c r="H20" s="30">
        <v>1400</v>
      </c>
      <c r="I20" s="32">
        <v>10334</v>
      </c>
      <c r="J20" s="32">
        <v>0</v>
      </c>
      <c r="K20" s="32">
        <v>155204</v>
      </c>
      <c r="L20" s="32">
        <v>38657</v>
      </c>
      <c r="M20" s="12">
        <f t="shared" si="0"/>
        <v>6116417</v>
      </c>
      <c r="O20" s="22"/>
      <c r="P20" s="20"/>
    </row>
    <row r="21" spans="1:16" s="6" customFormat="1" ht="16.5" customHeight="1">
      <c r="A21" s="11" t="s">
        <v>14</v>
      </c>
      <c r="B21" s="29">
        <v>2629924</v>
      </c>
      <c r="C21" s="30">
        <v>770182</v>
      </c>
      <c r="D21" s="31">
        <v>24653</v>
      </c>
      <c r="E21" s="31">
        <v>17</v>
      </c>
      <c r="F21" s="31">
        <v>43622</v>
      </c>
      <c r="G21" s="31">
        <v>77553</v>
      </c>
      <c r="H21" s="30">
        <v>385</v>
      </c>
      <c r="I21" s="32">
        <v>6190</v>
      </c>
      <c r="J21" s="32">
        <v>0</v>
      </c>
      <c r="K21" s="32">
        <v>42631</v>
      </c>
      <c r="L21" s="32">
        <v>0</v>
      </c>
      <c r="M21" s="12">
        <f t="shared" si="0"/>
        <v>3595157</v>
      </c>
      <c r="O21" s="22"/>
      <c r="P21" s="20"/>
    </row>
    <row r="22" spans="1:16" s="6" customFormat="1" ht="16.5" customHeight="1">
      <c r="A22" s="11" t="s">
        <v>15</v>
      </c>
      <c r="B22" s="29">
        <v>2570944</v>
      </c>
      <c r="C22" s="30">
        <v>752910</v>
      </c>
      <c r="D22" s="31">
        <v>24100</v>
      </c>
      <c r="E22" s="31">
        <v>16</v>
      </c>
      <c r="F22" s="31">
        <v>42644</v>
      </c>
      <c r="G22" s="31">
        <v>71576</v>
      </c>
      <c r="H22" s="30">
        <v>244</v>
      </c>
      <c r="I22" s="32">
        <v>6051</v>
      </c>
      <c r="J22" s="32">
        <v>0</v>
      </c>
      <c r="K22" s="32">
        <v>27081</v>
      </c>
      <c r="L22" s="32">
        <v>0</v>
      </c>
      <c r="M22" s="12">
        <f t="shared" si="0"/>
        <v>3495566</v>
      </c>
      <c r="O22" s="22"/>
      <c r="P22" s="20"/>
    </row>
    <row r="23" spans="1:16" s="6" customFormat="1" ht="16.5" customHeight="1">
      <c r="A23" s="11" t="s">
        <v>16</v>
      </c>
      <c r="B23" s="29">
        <v>3201894</v>
      </c>
      <c r="C23" s="30">
        <v>937685</v>
      </c>
      <c r="D23" s="31">
        <v>30015</v>
      </c>
      <c r="E23" s="31">
        <v>20</v>
      </c>
      <c r="F23" s="31">
        <v>53110</v>
      </c>
      <c r="G23" s="31">
        <v>89187</v>
      </c>
      <c r="H23" s="30">
        <v>655</v>
      </c>
      <c r="I23" s="32">
        <v>7536</v>
      </c>
      <c r="J23" s="32">
        <v>0</v>
      </c>
      <c r="K23" s="32">
        <v>72582</v>
      </c>
      <c r="L23" s="32">
        <v>554890</v>
      </c>
      <c r="M23" s="12">
        <f t="shared" si="0"/>
        <v>4947574</v>
      </c>
      <c r="O23" s="22"/>
      <c r="P23" s="20"/>
    </row>
    <row r="24" spans="1:16" s="6" customFormat="1" ht="16.5" customHeight="1">
      <c r="A24" s="11" t="s">
        <v>17</v>
      </c>
      <c r="B24" s="29">
        <v>3013786</v>
      </c>
      <c r="C24" s="30">
        <v>882597</v>
      </c>
      <c r="D24" s="31">
        <v>28252</v>
      </c>
      <c r="E24" s="31">
        <v>19</v>
      </c>
      <c r="F24" s="31">
        <v>49989</v>
      </c>
      <c r="G24" s="31">
        <v>84004</v>
      </c>
      <c r="H24" s="30">
        <v>456</v>
      </c>
      <c r="I24" s="32">
        <v>7093</v>
      </c>
      <c r="J24" s="32">
        <v>0</v>
      </c>
      <c r="K24" s="32">
        <v>50484</v>
      </c>
      <c r="L24" s="32">
        <v>0</v>
      </c>
      <c r="M24" s="12">
        <f t="shared" si="0"/>
        <v>4116680</v>
      </c>
      <c r="O24" s="22"/>
      <c r="P24" s="20"/>
    </row>
    <row r="25" spans="1:16" s="6" customFormat="1" ht="16.5" customHeight="1">
      <c r="A25" s="11" t="s">
        <v>18</v>
      </c>
      <c r="B25" s="29">
        <v>4884131</v>
      </c>
      <c r="C25" s="30">
        <v>1430334</v>
      </c>
      <c r="D25" s="31">
        <v>45785</v>
      </c>
      <c r="E25" s="31">
        <v>31</v>
      </c>
      <c r="F25" s="31">
        <v>81013</v>
      </c>
      <c r="G25" s="31">
        <v>138069</v>
      </c>
      <c r="H25" s="30">
        <v>1629</v>
      </c>
      <c r="I25" s="32">
        <v>11495</v>
      </c>
      <c r="J25" s="32">
        <v>0</v>
      </c>
      <c r="K25" s="32">
        <v>180511</v>
      </c>
      <c r="L25" s="32">
        <v>0</v>
      </c>
      <c r="M25" s="12">
        <f t="shared" si="0"/>
        <v>6772998</v>
      </c>
      <c r="O25" s="22"/>
      <c r="P25" s="20"/>
    </row>
    <row r="26" spans="1:16" s="6" customFormat="1" ht="16.5" customHeight="1">
      <c r="A26" s="11" t="s">
        <v>19</v>
      </c>
      <c r="B26" s="29">
        <v>8295577</v>
      </c>
      <c r="C26" s="30">
        <v>2429387</v>
      </c>
      <c r="D26" s="31">
        <v>77764</v>
      </c>
      <c r="E26" s="31">
        <v>52</v>
      </c>
      <c r="F26" s="31">
        <v>137598</v>
      </c>
      <c r="G26" s="31">
        <v>243992</v>
      </c>
      <c r="H26" s="30">
        <v>2847</v>
      </c>
      <c r="I26" s="32">
        <v>19524</v>
      </c>
      <c r="J26" s="32">
        <v>0</v>
      </c>
      <c r="K26" s="32">
        <v>315573</v>
      </c>
      <c r="L26" s="32">
        <v>5752343</v>
      </c>
      <c r="M26" s="12">
        <f t="shared" si="0"/>
        <v>17274657</v>
      </c>
      <c r="O26" s="22"/>
      <c r="P26" s="20"/>
    </row>
    <row r="27" spans="1:16" s="6" customFormat="1" ht="16.5" customHeight="1">
      <c r="A27" s="11" t="s">
        <v>20</v>
      </c>
      <c r="B27" s="29">
        <v>2762315</v>
      </c>
      <c r="C27" s="30">
        <v>808953</v>
      </c>
      <c r="D27" s="31">
        <v>25894</v>
      </c>
      <c r="E27" s="31">
        <v>17</v>
      </c>
      <c r="F27" s="31">
        <v>45818</v>
      </c>
      <c r="G27" s="31">
        <v>80484</v>
      </c>
      <c r="H27" s="30">
        <v>388</v>
      </c>
      <c r="I27" s="32">
        <v>6501</v>
      </c>
      <c r="J27" s="32">
        <v>0</v>
      </c>
      <c r="K27" s="32">
        <v>43050</v>
      </c>
      <c r="L27" s="32">
        <v>1749</v>
      </c>
      <c r="M27" s="12">
        <f t="shared" si="0"/>
        <v>3775169</v>
      </c>
      <c r="O27" s="22"/>
      <c r="P27" s="20"/>
    </row>
    <row r="28" spans="1:16" s="6" customFormat="1" ht="16.5" customHeight="1">
      <c r="A28" s="11" t="s">
        <v>21</v>
      </c>
      <c r="B28" s="29">
        <v>3267561</v>
      </c>
      <c r="C28" s="30">
        <v>956916</v>
      </c>
      <c r="D28" s="31">
        <v>30631</v>
      </c>
      <c r="E28" s="31">
        <v>21</v>
      </c>
      <c r="F28" s="31">
        <v>54199</v>
      </c>
      <c r="G28" s="31">
        <v>93945</v>
      </c>
      <c r="H28" s="30">
        <v>667</v>
      </c>
      <c r="I28" s="32">
        <v>7690</v>
      </c>
      <c r="J28" s="32">
        <v>0</v>
      </c>
      <c r="K28" s="32">
        <v>73870</v>
      </c>
      <c r="L28" s="32">
        <v>0</v>
      </c>
      <c r="M28" s="12">
        <f t="shared" si="0"/>
        <v>4485500</v>
      </c>
      <c r="O28" s="22"/>
      <c r="P28" s="20"/>
    </row>
    <row r="29" spans="1:16" s="6" customFormat="1" ht="16.5" customHeight="1">
      <c r="A29" s="11" t="s">
        <v>22</v>
      </c>
      <c r="B29" s="29">
        <v>4130786</v>
      </c>
      <c r="C29" s="30">
        <v>1209714</v>
      </c>
      <c r="D29" s="31">
        <v>38723</v>
      </c>
      <c r="E29" s="31">
        <v>26</v>
      </c>
      <c r="F29" s="31">
        <v>68517</v>
      </c>
      <c r="G29" s="31">
        <v>107477</v>
      </c>
      <c r="H29" s="30">
        <v>1151</v>
      </c>
      <c r="I29" s="32">
        <v>9722</v>
      </c>
      <c r="J29" s="32">
        <v>0</v>
      </c>
      <c r="K29" s="32">
        <v>127557</v>
      </c>
      <c r="L29" s="32">
        <v>136264</v>
      </c>
      <c r="M29" s="12">
        <f t="shared" si="0"/>
        <v>5829937</v>
      </c>
      <c r="O29" s="22"/>
      <c r="P29" s="20"/>
    </row>
    <row r="30" spans="1:16" s="6" customFormat="1" ht="16.5" customHeight="1">
      <c r="A30" s="11" t="s">
        <v>23</v>
      </c>
      <c r="B30" s="29">
        <v>2543419</v>
      </c>
      <c r="C30" s="30">
        <v>744849</v>
      </c>
      <c r="D30" s="31">
        <v>23842</v>
      </c>
      <c r="E30" s="31">
        <v>16</v>
      </c>
      <c r="F30" s="31">
        <v>42187</v>
      </c>
      <c r="G30" s="31">
        <v>71329</v>
      </c>
      <c r="H30" s="30">
        <v>191</v>
      </c>
      <c r="I30" s="32">
        <v>5986</v>
      </c>
      <c r="J30" s="32">
        <v>0</v>
      </c>
      <c r="K30" s="32">
        <v>21117</v>
      </c>
      <c r="L30" s="32">
        <v>25598</v>
      </c>
      <c r="M30" s="12">
        <f t="shared" si="0"/>
        <v>3478534</v>
      </c>
      <c r="O30" s="22"/>
      <c r="P30" s="20"/>
    </row>
    <row r="31" spans="1:16" s="6" customFormat="1" ht="16.5" customHeight="1">
      <c r="A31" s="11" t="s">
        <v>24</v>
      </c>
      <c r="B31" s="29">
        <v>2844263</v>
      </c>
      <c r="C31" s="30">
        <v>832952</v>
      </c>
      <c r="D31" s="31">
        <v>26663</v>
      </c>
      <c r="E31" s="31">
        <v>18</v>
      </c>
      <c r="F31" s="31">
        <v>47178</v>
      </c>
      <c r="G31" s="31">
        <v>82589</v>
      </c>
      <c r="H31" s="30">
        <v>507</v>
      </c>
      <c r="I31" s="32">
        <v>6694</v>
      </c>
      <c r="J31" s="32">
        <v>0</v>
      </c>
      <c r="K31" s="32">
        <v>56239</v>
      </c>
      <c r="L31" s="32">
        <v>737825</v>
      </c>
      <c r="M31" s="12">
        <f>SUM(B31:L31)</f>
        <v>4634928</v>
      </c>
      <c r="O31" s="22"/>
      <c r="P31" s="20"/>
    </row>
    <row r="32" spans="1:16" s="6" customFormat="1" ht="16.5" customHeight="1">
      <c r="A32" s="11" t="s">
        <v>25</v>
      </c>
      <c r="B32" s="29">
        <v>2777824</v>
      </c>
      <c r="C32" s="30">
        <v>813495</v>
      </c>
      <c r="D32" s="31">
        <v>26040</v>
      </c>
      <c r="E32" s="31">
        <v>17</v>
      </c>
      <c r="F32" s="31">
        <v>46076</v>
      </c>
      <c r="G32" s="31">
        <v>77262</v>
      </c>
      <c r="H32" s="30">
        <v>176</v>
      </c>
      <c r="I32" s="32">
        <v>6538</v>
      </c>
      <c r="J32" s="32">
        <v>0</v>
      </c>
      <c r="K32" s="32">
        <v>19471</v>
      </c>
      <c r="L32" s="32">
        <v>0</v>
      </c>
      <c r="M32" s="12">
        <f t="shared" si="0"/>
        <v>3766899</v>
      </c>
      <c r="O32" s="22"/>
      <c r="P32" s="20"/>
    </row>
    <row r="33" spans="1:16" s="6" customFormat="1" ht="16.5" customHeight="1">
      <c r="A33" s="11" t="s">
        <v>26</v>
      </c>
      <c r="B33" s="29">
        <v>4166389</v>
      </c>
      <c r="C33" s="30">
        <v>1220141</v>
      </c>
      <c r="D33" s="31">
        <v>39056</v>
      </c>
      <c r="E33" s="31">
        <v>26</v>
      </c>
      <c r="F33" s="31">
        <v>69108</v>
      </c>
      <c r="G33" s="31">
        <v>118595</v>
      </c>
      <c r="H33" s="30">
        <v>1278</v>
      </c>
      <c r="I33" s="32">
        <v>9806</v>
      </c>
      <c r="J33" s="32">
        <v>0</v>
      </c>
      <c r="K33" s="32">
        <v>141589</v>
      </c>
      <c r="L33" s="32">
        <v>0</v>
      </c>
      <c r="M33" s="12">
        <f t="shared" si="0"/>
        <v>5765988</v>
      </c>
      <c r="O33" s="22"/>
      <c r="P33" s="20"/>
    </row>
    <row r="34" spans="1:13" ht="16.5" customHeight="1">
      <c r="A34" s="11" t="s">
        <v>27</v>
      </c>
      <c r="B34" s="29">
        <v>3299521</v>
      </c>
      <c r="C34" s="30">
        <v>966276</v>
      </c>
      <c r="D34" s="31">
        <v>30930</v>
      </c>
      <c r="E34" s="31">
        <v>21</v>
      </c>
      <c r="F34" s="31">
        <v>54729</v>
      </c>
      <c r="G34" s="31">
        <v>93438</v>
      </c>
      <c r="H34" s="30">
        <v>830</v>
      </c>
      <c r="I34" s="32">
        <v>7766</v>
      </c>
      <c r="J34" s="32">
        <v>0</v>
      </c>
      <c r="K34" s="32">
        <v>91958</v>
      </c>
      <c r="L34" s="32">
        <v>0</v>
      </c>
      <c r="M34" s="12">
        <f t="shared" si="0"/>
        <v>4545469</v>
      </c>
    </row>
    <row r="35" spans="1:13" ht="16.5" customHeight="1">
      <c r="A35" s="11" t="s">
        <v>28</v>
      </c>
      <c r="B35" s="29">
        <v>2805374</v>
      </c>
      <c r="C35" s="30">
        <v>821563</v>
      </c>
      <c r="D35" s="31">
        <v>26298</v>
      </c>
      <c r="E35" s="31">
        <v>18</v>
      </c>
      <c r="F35" s="31">
        <v>46533</v>
      </c>
      <c r="G35" s="31">
        <v>77259</v>
      </c>
      <c r="H35" s="30">
        <v>434</v>
      </c>
      <c r="I35" s="32">
        <v>6603</v>
      </c>
      <c r="J35" s="32">
        <v>0</v>
      </c>
      <c r="K35" s="32">
        <v>48131</v>
      </c>
      <c r="L35" s="32">
        <v>0</v>
      </c>
      <c r="M35" s="12">
        <f t="shared" si="0"/>
        <v>3832213</v>
      </c>
    </row>
    <row r="36" spans="1:13" ht="16.5" customHeight="1">
      <c r="A36" s="11" t="s">
        <v>29</v>
      </c>
      <c r="B36" s="29">
        <v>2765808</v>
      </c>
      <c r="C36" s="30">
        <v>809976</v>
      </c>
      <c r="D36" s="31">
        <v>25927</v>
      </c>
      <c r="E36" s="31">
        <v>17</v>
      </c>
      <c r="F36" s="31">
        <v>45876</v>
      </c>
      <c r="G36" s="31">
        <v>76904</v>
      </c>
      <c r="H36" s="30">
        <v>294</v>
      </c>
      <c r="I36" s="32">
        <v>6509</v>
      </c>
      <c r="J36" s="32">
        <v>0</v>
      </c>
      <c r="K36" s="32">
        <v>32584</v>
      </c>
      <c r="L36" s="32">
        <v>0</v>
      </c>
      <c r="M36" s="12">
        <f t="shared" si="0"/>
        <v>3763895</v>
      </c>
    </row>
    <row r="37" spans="1:13" ht="16.5" customHeight="1">
      <c r="A37" s="11" t="s">
        <v>30</v>
      </c>
      <c r="B37" s="29">
        <v>5355730</v>
      </c>
      <c r="C37" s="30">
        <v>1568443</v>
      </c>
      <c r="D37" s="31">
        <v>50206</v>
      </c>
      <c r="E37" s="31">
        <v>34</v>
      </c>
      <c r="F37" s="31">
        <v>88835</v>
      </c>
      <c r="G37" s="31">
        <v>156354</v>
      </c>
      <c r="H37" s="30">
        <v>1691</v>
      </c>
      <c r="I37" s="32">
        <v>12605</v>
      </c>
      <c r="J37" s="32">
        <v>0</v>
      </c>
      <c r="K37" s="32">
        <v>187437</v>
      </c>
      <c r="L37" s="32">
        <v>0</v>
      </c>
      <c r="M37" s="12">
        <f t="shared" si="0"/>
        <v>7421335</v>
      </c>
    </row>
    <row r="38" spans="1:13" ht="16.5" customHeight="1">
      <c r="A38" s="11" t="s">
        <v>31</v>
      </c>
      <c r="B38" s="29">
        <v>7082811</v>
      </c>
      <c r="C38" s="30">
        <v>2074224</v>
      </c>
      <c r="D38" s="31">
        <v>66395</v>
      </c>
      <c r="E38" s="31">
        <v>44</v>
      </c>
      <c r="F38" s="31">
        <v>117482</v>
      </c>
      <c r="G38" s="31">
        <v>195126</v>
      </c>
      <c r="H38" s="30">
        <v>2518</v>
      </c>
      <c r="I38" s="32">
        <v>16670</v>
      </c>
      <c r="J38" s="32">
        <v>0</v>
      </c>
      <c r="K38" s="32">
        <v>279020</v>
      </c>
      <c r="L38" s="32">
        <v>978180</v>
      </c>
      <c r="M38" s="12">
        <f t="shared" si="0"/>
        <v>10812470</v>
      </c>
    </row>
    <row r="39" spans="1:13" ht="16.5" customHeight="1">
      <c r="A39" s="11" t="s">
        <v>32</v>
      </c>
      <c r="B39" s="29">
        <v>4319252</v>
      </c>
      <c r="C39" s="30">
        <v>1264907</v>
      </c>
      <c r="D39" s="31">
        <v>40489</v>
      </c>
      <c r="E39" s="31">
        <v>27</v>
      </c>
      <c r="F39" s="31">
        <v>71643</v>
      </c>
      <c r="G39" s="31">
        <v>119078</v>
      </c>
      <c r="H39" s="30">
        <v>1291</v>
      </c>
      <c r="I39" s="32">
        <v>10166</v>
      </c>
      <c r="J39" s="32">
        <v>0</v>
      </c>
      <c r="K39" s="32">
        <v>143059</v>
      </c>
      <c r="L39" s="32">
        <v>0</v>
      </c>
      <c r="M39" s="12">
        <f t="shared" si="0"/>
        <v>5969912</v>
      </c>
    </row>
    <row r="40" spans="1:13" ht="16.5" customHeight="1">
      <c r="A40" s="11" t="s">
        <v>33</v>
      </c>
      <c r="B40" s="29">
        <v>3064741</v>
      </c>
      <c r="C40" s="30">
        <v>897519</v>
      </c>
      <c r="D40" s="31">
        <v>28729</v>
      </c>
      <c r="E40" s="31">
        <v>19</v>
      </c>
      <c r="F40" s="31">
        <v>50835</v>
      </c>
      <c r="G40" s="31">
        <v>87031</v>
      </c>
      <c r="H40" s="30">
        <v>886</v>
      </c>
      <c r="I40" s="32">
        <v>7213</v>
      </c>
      <c r="J40" s="32">
        <v>0</v>
      </c>
      <c r="K40" s="32">
        <v>98248</v>
      </c>
      <c r="L40" s="32">
        <v>0</v>
      </c>
      <c r="M40" s="12">
        <f t="shared" si="0"/>
        <v>4235221</v>
      </c>
    </row>
    <row r="41" spans="1:13" ht="16.5" customHeight="1">
      <c r="A41" s="11" t="s">
        <v>34</v>
      </c>
      <c r="B41" s="29">
        <v>2495423</v>
      </c>
      <c r="C41" s="30">
        <v>730793</v>
      </c>
      <c r="D41" s="31">
        <v>23393</v>
      </c>
      <c r="E41" s="31">
        <v>16</v>
      </c>
      <c r="F41" s="31">
        <v>41391</v>
      </c>
      <c r="G41" s="31">
        <v>73074</v>
      </c>
      <c r="H41" s="30">
        <v>230</v>
      </c>
      <c r="I41" s="32">
        <v>5873</v>
      </c>
      <c r="J41" s="32">
        <v>0</v>
      </c>
      <c r="K41" s="32">
        <v>25459</v>
      </c>
      <c r="L41" s="32">
        <v>0</v>
      </c>
      <c r="M41" s="12">
        <f t="shared" si="0"/>
        <v>3395652</v>
      </c>
    </row>
    <row r="42" spans="1:13" ht="13.5" thickBot="1">
      <c r="A42" s="13" t="s">
        <v>36</v>
      </c>
      <c r="B42" s="33">
        <f aca="true" t="shared" si="1" ref="B42:M42">SUM(B9:B41)</f>
        <v>163596911</v>
      </c>
      <c r="C42" s="33">
        <f t="shared" si="1"/>
        <v>47909895</v>
      </c>
      <c r="D42" s="33">
        <f t="shared" si="1"/>
        <v>1533583</v>
      </c>
      <c r="E42" s="33">
        <f t="shared" si="1"/>
        <v>1027</v>
      </c>
      <c r="F42" s="33">
        <f t="shared" si="1"/>
        <v>2713573</v>
      </c>
      <c r="G42" s="33">
        <f t="shared" si="1"/>
        <v>4553872</v>
      </c>
      <c r="H42" s="33">
        <f t="shared" si="1"/>
        <v>46676</v>
      </c>
      <c r="I42" s="33">
        <f t="shared" si="1"/>
        <v>385036</v>
      </c>
      <c r="J42" s="33">
        <f t="shared" si="1"/>
        <v>0</v>
      </c>
      <c r="K42" s="33">
        <f t="shared" si="1"/>
        <v>5172864</v>
      </c>
      <c r="L42" s="33">
        <f t="shared" si="1"/>
        <v>8364475</v>
      </c>
      <c r="M42" s="14">
        <f t="shared" si="1"/>
        <v>234277912</v>
      </c>
    </row>
    <row r="43" spans="1:16" s="7" customFormat="1" ht="13.5" thickTop="1">
      <c r="A43" s="15"/>
      <c r="B43" s="16"/>
      <c r="C43" s="28"/>
      <c r="D43" s="28"/>
      <c r="E43" s="15"/>
      <c r="F43" s="28"/>
      <c r="G43" s="28"/>
      <c r="H43" s="28"/>
      <c r="I43" s="28"/>
      <c r="J43" s="28"/>
      <c r="K43" s="16"/>
      <c r="L43" s="28"/>
      <c r="M43" s="17"/>
      <c r="O43" s="23"/>
      <c r="P43" s="20"/>
    </row>
    <row r="44" spans="1:16" s="15" customFormat="1" ht="11.25" hidden="1">
      <c r="A44" s="15" t="s">
        <v>41</v>
      </c>
      <c r="C44" s="28"/>
      <c r="D44" s="28"/>
      <c r="F44" s="28"/>
      <c r="G44" s="28"/>
      <c r="H44" s="28"/>
      <c r="I44" s="28"/>
      <c r="J44" s="28"/>
      <c r="L44" s="28"/>
      <c r="O44" s="24"/>
      <c r="P44" s="24"/>
    </row>
    <row r="45" spans="1:16" s="15" customFormat="1" ht="11.25">
      <c r="A45" s="15" t="s">
        <v>52</v>
      </c>
      <c r="B45" s="18"/>
      <c r="C45" s="28"/>
      <c r="D45" s="28"/>
      <c r="E45" s="18"/>
      <c r="F45" s="28"/>
      <c r="G45" s="28"/>
      <c r="H45" s="28"/>
      <c r="I45" s="28"/>
      <c r="J45" s="28"/>
      <c r="K45" s="18"/>
      <c r="L45" s="28"/>
      <c r="O45" s="24"/>
      <c r="P45" s="24"/>
    </row>
    <row r="46" spans="2:16" s="15" customFormat="1" ht="11.25">
      <c r="B46" s="18"/>
      <c r="C46" s="28"/>
      <c r="D46" s="28"/>
      <c r="E46" s="18"/>
      <c r="F46" s="28"/>
      <c r="G46" s="28"/>
      <c r="H46" s="28"/>
      <c r="I46" s="28"/>
      <c r="J46" s="28"/>
      <c r="K46" s="18"/>
      <c r="L46" s="28"/>
      <c r="O46" s="24"/>
      <c r="P46" s="24"/>
    </row>
    <row r="47" spans="2:16" s="15" customFormat="1" ht="11.25">
      <c r="B47" s="18"/>
      <c r="C47" s="28"/>
      <c r="D47" s="28"/>
      <c r="E47" s="18"/>
      <c r="F47" s="28"/>
      <c r="G47" s="28"/>
      <c r="H47" s="28"/>
      <c r="I47" s="28"/>
      <c r="J47" s="28"/>
      <c r="K47" s="18"/>
      <c r="L47" s="28"/>
      <c r="O47" s="24"/>
      <c r="P47" s="24"/>
    </row>
    <row r="48" spans="1:11" ht="12.75">
      <c r="A48" s="15"/>
      <c r="B48" s="8"/>
      <c r="E48" s="8"/>
      <c r="K48" s="8"/>
    </row>
    <row r="49" spans="1:11" ht="12.75">
      <c r="A49" s="15"/>
      <c r="B49" s="8"/>
      <c r="E49" s="8"/>
      <c r="K49" s="8"/>
    </row>
    <row r="50" spans="1:11" ht="15">
      <c r="A50" s="19"/>
      <c r="B50" s="8"/>
      <c r="E50" s="8"/>
      <c r="K50" s="8"/>
    </row>
    <row r="51" spans="1:11" ht="15">
      <c r="A51" s="19"/>
      <c r="B51" s="8"/>
      <c r="E51" s="8"/>
      <c r="K51" s="8"/>
    </row>
    <row r="52" ht="12.75">
      <c r="A52" s="15"/>
    </row>
    <row r="53" ht="12.75">
      <c r="A53" s="15"/>
    </row>
    <row r="54" ht="12.75">
      <c r="A54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2017-03-06T15:19:26Z</cp:lastPrinted>
  <dcterms:created xsi:type="dcterms:W3CDTF">2013-08-07T18:44:15Z</dcterms:created>
  <dcterms:modified xsi:type="dcterms:W3CDTF">2017-06-12T19:14:21Z</dcterms:modified>
  <cp:category/>
  <cp:version/>
  <cp:contentType/>
  <cp:contentStatus/>
</cp:coreProperties>
</file>