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<sst xmlns="http://schemas.openxmlformats.org/spreadsheetml/2006/main" count="53" uniqueCount="53">
  <si>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</si>
  <si>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</si>
  <si>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</si>
  <si>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</si>
  <si>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</si>
  <si>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</si>
  <si>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</si>
  <si>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</si>
  <si>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</si>
  <si>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</si>
  <si>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</si>
  <si>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</si>
  <si>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</si>
  <si>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</si>
  <si>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</si>
  <si>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</si>
  <si>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</si>
  <si>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</si>
  <si>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</si>
  <si>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</si>
  <si>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</si>
  <si>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</si>
  <si>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</si>
  <si>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</si>
  <si>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</si>
  <si>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</si>
  <si>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</si>
  <si>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</si>
  <si>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</si>
  <si>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</si>
  <si>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</si>
  <si>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</si>
  <si>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</si>
  <si>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</si>
  <si>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</si>
  <si>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</si>
  <si>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</si>
  <si>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</si>
  <si>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</si>
  <si>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</si>
  <si>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</si>
  <si>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</si>
  <si>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</si>
  <si>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</si>
  <si>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</si>
  <si>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</si>
  <si>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</si>
  <si>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</si>
  <si>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</si>
  <si>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</si>
  <si>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</si>
  <si>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DICIEMBRE DEL EJERCICIO FISCAL 2016</t>
  </si>
  <si>
    <t>(1) Participaciones de Gasolina y Diésel del mes de noviembre de 2016.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</si>
</sst>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A12" sqref="A12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48</v>
      </c>
      <c r="C8" s="10" t="s">
        <v>49</v>
      </c>
      <c r="D8" s="10" t="s">
        <v>38</v>
      </c>
      <c r="E8" s="10" t="s">
        <v>43</v>
      </c>
      <c r="F8" s="10" t="s">
        <v>50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2302585</v>
      </c>
      <c r="C9" s="13">
        <v>698687</v>
      </c>
      <c r="D9" s="14">
        <v>37380</v>
      </c>
      <c r="E9" s="14">
        <v>171</v>
      </c>
      <c r="F9" s="14">
        <v>48673</v>
      </c>
      <c r="G9" s="14">
        <v>91618</v>
      </c>
      <c r="H9" s="13">
        <v>0</v>
      </c>
      <c r="I9" s="15">
        <v>7156</v>
      </c>
      <c r="J9" s="15">
        <v>0</v>
      </c>
      <c r="K9" s="15">
        <v>52611</v>
      </c>
      <c r="L9" s="15">
        <v>0</v>
      </c>
      <c r="M9" s="16">
        <f>SUM(B9:L9)</f>
        <v>3238881</v>
      </c>
    </row>
    <row r="10" spans="1:13" ht="16.5" customHeight="1">
      <c r="A10" s="11" t="s">
        <v>3</v>
      </c>
      <c r="B10" s="12">
        <v>2528680</v>
      </c>
      <c r="C10" s="13">
        <v>767292</v>
      </c>
      <c r="D10" s="14">
        <v>41050</v>
      </c>
      <c r="E10" s="14">
        <v>188</v>
      </c>
      <c r="F10" s="14">
        <v>53453</v>
      </c>
      <c r="G10" s="14">
        <v>99427</v>
      </c>
      <c r="H10" s="13">
        <v>0</v>
      </c>
      <c r="I10" s="15">
        <v>7858</v>
      </c>
      <c r="J10" s="15">
        <v>0</v>
      </c>
      <c r="K10" s="15">
        <v>58403</v>
      </c>
      <c r="L10" s="15">
        <v>722044</v>
      </c>
      <c r="M10" s="16">
        <f aca="true" t="shared" si="0" ref="M10:M41">SUM(B10:L10)</f>
        <v>4278395</v>
      </c>
    </row>
    <row r="11" spans="1:13" ht="16.5" customHeight="1">
      <c r="A11" s="11" t="s">
        <v>4</v>
      </c>
      <c r="B11" s="12">
        <v>3170656</v>
      </c>
      <c r="C11" s="13">
        <v>962091</v>
      </c>
      <c r="D11" s="14">
        <v>51472</v>
      </c>
      <c r="E11" s="14">
        <v>236</v>
      </c>
      <c r="F11" s="14">
        <v>67023</v>
      </c>
      <c r="G11" s="14">
        <v>125215</v>
      </c>
      <c r="H11" s="13">
        <v>0</v>
      </c>
      <c r="I11" s="15">
        <v>9854</v>
      </c>
      <c r="J11" s="15">
        <v>0</v>
      </c>
      <c r="K11" s="15">
        <v>104149</v>
      </c>
      <c r="L11" s="15">
        <v>0</v>
      </c>
      <c r="M11" s="16">
        <f t="shared" si="0"/>
        <v>4490696</v>
      </c>
    </row>
    <row r="12" spans="1:13" ht="16.5" customHeight="1">
      <c r="A12" s="11" t="s">
        <v>5</v>
      </c>
      <c r="B12" s="12">
        <v>5027626</v>
      </c>
      <c r="C12" s="13">
        <v>1525563</v>
      </c>
      <c r="D12" s="14">
        <v>81618</v>
      </c>
      <c r="E12" s="14">
        <v>373</v>
      </c>
      <c r="F12" s="14">
        <v>106277</v>
      </c>
      <c r="G12" s="14">
        <v>203445</v>
      </c>
      <c r="H12" s="13">
        <v>0</v>
      </c>
      <c r="I12" s="15">
        <v>15624</v>
      </c>
      <c r="J12" s="15">
        <v>0</v>
      </c>
      <c r="K12" s="15">
        <v>243771</v>
      </c>
      <c r="L12" s="15">
        <v>0</v>
      </c>
      <c r="M12" s="16">
        <f>SUM(B12:L12)</f>
        <v>7204297</v>
      </c>
    </row>
    <row r="13" spans="1:13" ht="16.5" customHeight="1">
      <c r="A13" s="11" t="s">
        <v>6</v>
      </c>
      <c r="B13" s="12">
        <v>2235553</v>
      </c>
      <c r="C13" s="13">
        <v>678347</v>
      </c>
      <c r="D13" s="14">
        <v>36292</v>
      </c>
      <c r="E13" s="14">
        <v>166</v>
      </c>
      <c r="F13" s="14">
        <v>47257</v>
      </c>
      <c r="G13" s="14">
        <v>88086</v>
      </c>
      <c r="H13" s="13">
        <v>0</v>
      </c>
      <c r="I13" s="15">
        <v>6947</v>
      </c>
      <c r="J13" s="15">
        <v>0</v>
      </c>
      <c r="K13" s="15">
        <v>29274</v>
      </c>
      <c r="L13" s="15">
        <v>253095</v>
      </c>
      <c r="M13" s="16">
        <f t="shared" si="0"/>
        <v>3375017</v>
      </c>
    </row>
    <row r="14" spans="1:13" ht="16.5" customHeight="1">
      <c r="A14" s="11" t="s">
        <v>7</v>
      </c>
      <c r="B14" s="12">
        <v>9238643</v>
      </c>
      <c r="C14" s="13">
        <v>2803337</v>
      </c>
      <c r="D14" s="14">
        <v>149979</v>
      </c>
      <c r="E14" s="14">
        <v>686</v>
      </c>
      <c r="F14" s="14">
        <v>195292</v>
      </c>
      <c r="G14" s="14">
        <v>363446</v>
      </c>
      <c r="H14" s="13">
        <v>0</v>
      </c>
      <c r="I14" s="15">
        <v>28711</v>
      </c>
      <c r="J14" s="15">
        <v>0</v>
      </c>
      <c r="K14" s="15">
        <v>541556</v>
      </c>
      <c r="L14" s="15">
        <v>0</v>
      </c>
      <c r="M14" s="16">
        <f t="shared" si="0"/>
        <v>13321650</v>
      </c>
    </row>
    <row r="15" spans="1:13" ht="16.5" customHeight="1">
      <c r="A15" s="11" t="s">
        <v>8</v>
      </c>
      <c r="B15" s="12">
        <v>20677082</v>
      </c>
      <c r="C15" s="13">
        <v>6274172</v>
      </c>
      <c r="D15" s="14">
        <v>335669</v>
      </c>
      <c r="E15" s="14">
        <v>1536</v>
      </c>
      <c r="F15" s="14">
        <v>437085</v>
      </c>
      <c r="G15" s="14">
        <v>799415</v>
      </c>
      <c r="H15" s="13">
        <v>0</v>
      </c>
      <c r="I15" s="15">
        <v>64258</v>
      </c>
      <c r="J15" s="15">
        <v>0</v>
      </c>
      <c r="K15" s="15">
        <v>1128715</v>
      </c>
      <c r="L15" s="15">
        <v>1808042</v>
      </c>
      <c r="M15" s="16">
        <f t="shared" si="0"/>
        <v>31525974</v>
      </c>
    </row>
    <row r="16" spans="1:13" ht="16.5" customHeight="1">
      <c r="A16" s="11" t="s">
        <v>9</v>
      </c>
      <c r="B16" s="12">
        <v>5132522</v>
      </c>
      <c r="C16" s="13">
        <v>1557392</v>
      </c>
      <c r="D16" s="14">
        <v>83321</v>
      </c>
      <c r="E16" s="14">
        <v>381</v>
      </c>
      <c r="F16" s="14">
        <v>108494</v>
      </c>
      <c r="G16" s="14">
        <v>201955</v>
      </c>
      <c r="H16" s="13">
        <v>0</v>
      </c>
      <c r="I16" s="15">
        <v>15950</v>
      </c>
      <c r="J16" s="15">
        <v>0</v>
      </c>
      <c r="K16" s="15">
        <v>258048</v>
      </c>
      <c r="L16" s="15">
        <v>0</v>
      </c>
      <c r="M16" s="16">
        <f t="shared" si="0"/>
        <v>7358063</v>
      </c>
    </row>
    <row r="17" spans="1:13" ht="16.5" customHeight="1">
      <c r="A17" s="11" t="s">
        <v>10</v>
      </c>
      <c r="B17" s="12">
        <v>2180229</v>
      </c>
      <c r="C17" s="13">
        <v>661560</v>
      </c>
      <c r="D17" s="14">
        <v>35394</v>
      </c>
      <c r="E17" s="14">
        <v>162</v>
      </c>
      <c r="F17" s="14">
        <v>46087</v>
      </c>
      <c r="G17" s="14">
        <v>86365</v>
      </c>
      <c r="H17" s="13">
        <v>0</v>
      </c>
      <c r="I17" s="15">
        <v>6776</v>
      </c>
      <c r="J17" s="15">
        <v>0</v>
      </c>
      <c r="K17" s="15">
        <v>53597</v>
      </c>
      <c r="L17" s="15">
        <v>0</v>
      </c>
      <c r="M17" s="16">
        <f t="shared" si="0"/>
        <v>3070170</v>
      </c>
    </row>
    <row r="18" spans="1:16" s="6" customFormat="1" ht="16.5" customHeight="1">
      <c r="A18" s="11" t="s">
        <v>11</v>
      </c>
      <c r="B18" s="12">
        <v>2278536</v>
      </c>
      <c r="C18" s="13">
        <v>691390</v>
      </c>
      <c r="D18" s="14">
        <v>36990</v>
      </c>
      <c r="E18" s="14">
        <v>169</v>
      </c>
      <c r="F18" s="14">
        <v>48165</v>
      </c>
      <c r="G18" s="14">
        <v>90211</v>
      </c>
      <c r="H18" s="13">
        <v>0</v>
      </c>
      <c r="I18" s="15">
        <v>7081</v>
      </c>
      <c r="J18" s="15">
        <v>0</v>
      </c>
      <c r="K18" s="15">
        <v>48361</v>
      </c>
      <c r="L18" s="15">
        <v>0</v>
      </c>
      <c r="M18" s="16">
        <f t="shared" si="0"/>
        <v>3200903</v>
      </c>
      <c r="O18" s="27"/>
      <c r="P18" s="25"/>
    </row>
    <row r="19" spans="1:16" s="6" customFormat="1" ht="16.5" customHeight="1">
      <c r="A19" s="11" t="s">
        <v>12</v>
      </c>
      <c r="B19" s="12">
        <v>10421610</v>
      </c>
      <c r="C19" s="13">
        <v>3162292</v>
      </c>
      <c r="D19" s="14">
        <v>169183</v>
      </c>
      <c r="E19" s="14">
        <v>774</v>
      </c>
      <c r="F19" s="14">
        <v>220298</v>
      </c>
      <c r="G19" s="14">
        <v>411596</v>
      </c>
      <c r="H19" s="13">
        <v>0</v>
      </c>
      <c r="I19" s="15">
        <v>32387</v>
      </c>
      <c r="J19" s="15">
        <v>0</v>
      </c>
      <c r="K19" s="15">
        <v>608772</v>
      </c>
      <c r="L19" s="15">
        <v>691067</v>
      </c>
      <c r="M19" s="16">
        <f t="shared" si="0"/>
        <v>15717979</v>
      </c>
      <c r="O19" s="27"/>
      <c r="P19" s="25"/>
    </row>
    <row r="20" spans="1:16" s="6" customFormat="1" ht="16.5" customHeight="1">
      <c r="A20" s="11" t="s">
        <v>13</v>
      </c>
      <c r="B20" s="12">
        <v>3624232</v>
      </c>
      <c r="C20" s="13">
        <v>1099723</v>
      </c>
      <c r="D20" s="14">
        <v>58835</v>
      </c>
      <c r="E20" s="14">
        <v>269</v>
      </c>
      <c r="F20" s="14">
        <v>76611</v>
      </c>
      <c r="G20" s="14">
        <v>143477</v>
      </c>
      <c r="H20" s="13">
        <v>0</v>
      </c>
      <c r="I20" s="15">
        <v>11263</v>
      </c>
      <c r="J20" s="15">
        <v>0</v>
      </c>
      <c r="K20" s="15">
        <v>170358</v>
      </c>
      <c r="L20" s="15">
        <v>1820</v>
      </c>
      <c r="M20" s="16">
        <f t="shared" si="0"/>
        <v>5186588</v>
      </c>
      <c r="O20" s="27"/>
      <c r="P20" s="25"/>
    </row>
    <row r="21" spans="1:16" s="6" customFormat="1" ht="16.5" customHeight="1">
      <c r="A21" s="11" t="s">
        <v>14</v>
      </c>
      <c r="B21" s="12">
        <v>2259899</v>
      </c>
      <c r="C21" s="13">
        <v>685735</v>
      </c>
      <c r="D21" s="14">
        <v>36687</v>
      </c>
      <c r="E21" s="14">
        <v>168</v>
      </c>
      <c r="F21" s="14">
        <v>47771</v>
      </c>
      <c r="G21" s="14">
        <v>100673</v>
      </c>
      <c r="H21" s="13">
        <v>0</v>
      </c>
      <c r="I21" s="15">
        <v>7023</v>
      </c>
      <c r="J21" s="15">
        <v>0</v>
      </c>
      <c r="K21" s="15">
        <v>45140</v>
      </c>
      <c r="L21" s="15">
        <v>186</v>
      </c>
      <c r="M21" s="16">
        <f t="shared" si="0"/>
        <v>3183282</v>
      </c>
      <c r="O21" s="27"/>
      <c r="P21" s="25"/>
    </row>
    <row r="22" spans="1:16" s="6" customFormat="1" ht="16.5" customHeight="1">
      <c r="A22" s="11" t="s">
        <v>15</v>
      </c>
      <c r="B22" s="12">
        <v>2088959</v>
      </c>
      <c r="C22" s="13">
        <v>633866</v>
      </c>
      <c r="D22" s="14">
        <v>33912</v>
      </c>
      <c r="E22" s="14">
        <v>155</v>
      </c>
      <c r="F22" s="14">
        <v>44158</v>
      </c>
      <c r="G22" s="14">
        <v>82931</v>
      </c>
      <c r="H22" s="13">
        <v>0</v>
      </c>
      <c r="I22" s="15">
        <v>6492</v>
      </c>
      <c r="J22" s="15">
        <v>0</v>
      </c>
      <c r="K22" s="15">
        <v>29228</v>
      </c>
      <c r="L22" s="15">
        <v>137896</v>
      </c>
      <c r="M22" s="16">
        <f t="shared" si="0"/>
        <v>3057597</v>
      </c>
      <c r="O22" s="27"/>
      <c r="P22" s="25"/>
    </row>
    <row r="23" spans="1:16" s="6" customFormat="1" ht="16.5" customHeight="1">
      <c r="A23" s="11" t="s">
        <v>16</v>
      </c>
      <c r="B23" s="12">
        <v>2616619</v>
      </c>
      <c r="C23" s="13">
        <v>793977</v>
      </c>
      <c r="D23" s="14">
        <v>42478</v>
      </c>
      <c r="E23" s="14">
        <v>194</v>
      </c>
      <c r="F23" s="14">
        <v>55312</v>
      </c>
      <c r="G23" s="14">
        <v>103210</v>
      </c>
      <c r="H23" s="13">
        <v>0</v>
      </c>
      <c r="I23" s="15">
        <v>8132</v>
      </c>
      <c r="J23" s="15">
        <v>0</v>
      </c>
      <c r="K23" s="15">
        <v>77243</v>
      </c>
      <c r="L23" s="15">
        <v>0</v>
      </c>
      <c r="M23" s="16">
        <f t="shared" si="0"/>
        <v>3697165</v>
      </c>
      <c r="O23" s="27"/>
      <c r="P23" s="25"/>
    </row>
    <row r="24" spans="1:16" s="6" customFormat="1" ht="16.5" customHeight="1">
      <c r="A24" s="11" t="s">
        <v>17</v>
      </c>
      <c r="B24" s="12">
        <v>2450674</v>
      </c>
      <c r="C24" s="13">
        <v>743623</v>
      </c>
      <c r="D24" s="14">
        <v>39784</v>
      </c>
      <c r="E24" s="14">
        <v>182</v>
      </c>
      <c r="F24" s="14">
        <v>51804</v>
      </c>
      <c r="G24" s="14">
        <v>97128</v>
      </c>
      <c r="H24" s="13">
        <v>0</v>
      </c>
      <c r="I24" s="15">
        <v>7616</v>
      </c>
      <c r="J24" s="15">
        <v>0</v>
      </c>
      <c r="K24" s="15">
        <v>52107</v>
      </c>
      <c r="L24" s="15">
        <v>0</v>
      </c>
      <c r="M24" s="16">
        <f t="shared" si="0"/>
        <v>3442918</v>
      </c>
      <c r="O24" s="27"/>
      <c r="P24" s="25"/>
    </row>
    <row r="25" spans="1:16" s="6" customFormat="1" ht="16.5" customHeight="1">
      <c r="A25" s="11" t="s">
        <v>18</v>
      </c>
      <c r="B25" s="12">
        <v>4074750</v>
      </c>
      <c r="C25" s="13">
        <v>1236426</v>
      </c>
      <c r="D25" s="14">
        <v>66149</v>
      </c>
      <c r="E25" s="14">
        <v>303</v>
      </c>
      <c r="F25" s="14">
        <v>86135</v>
      </c>
      <c r="G25" s="14">
        <v>160416</v>
      </c>
      <c r="H25" s="13">
        <v>0</v>
      </c>
      <c r="I25" s="15">
        <v>12663</v>
      </c>
      <c r="J25" s="15">
        <v>0</v>
      </c>
      <c r="K25" s="15">
        <v>190356</v>
      </c>
      <c r="L25" s="15">
        <v>0</v>
      </c>
      <c r="M25" s="16">
        <f t="shared" si="0"/>
        <v>5827198</v>
      </c>
      <c r="O25" s="27"/>
      <c r="P25" s="25"/>
    </row>
    <row r="26" spans="1:16" s="6" customFormat="1" ht="16.5" customHeight="1">
      <c r="A26" s="11" t="s">
        <v>19</v>
      </c>
      <c r="B26" s="12">
        <v>6572274</v>
      </c>
      <c r="C26" s="13">
        <v>1994265</v>
      </c>
      <c r="D26" s="14">
        <v>106694</v>
      </c>
      <c r="E26" s="14">
        <v>488</v>
      </c>
      <c r="F26" s="14">
        <v>138929</v>
      </c>
      <c r="G26" s="14">
        <v>279027</v>
      </c>
      <c r="H26" s="13">
        <v>0</v>
      </c>
      <c r="I26" s="15">
        <v>20425</v>
      </c>
      <c r="J26" s="15">
        <v>0</v>
      </c>
      <c r="K26" s="15">
        <v>334212</v>
      </c>
      <c r="L26" s="15">
        <v>1346255</v>
      </c>
      <c r="M26" s="16">
        <f t="shared" si="0"/>
        <v>10792569</v>
      </c>
      <c r="O26" s="27"/>
      <c r="P26" s="25"/>
    </row>
    <row r="27" spans="1:16" s="6" customFormat="1" ht="16.5" customHeight="1">
      <c r="A27" s="11" t="s">
        <v>20</v>
      </c>
      <c r="B27" s="12">
        <v>2352454</v>
      </c>
      <c r="C27" s="13">
        <v>713819</v>
      </c>
      <c r="D27" s="14">
        <v>38190</v>
      </c>
      <c r="E27" s="14">
        <v>175</v>
      </c>
      <c r="F27" s="14">
        <v>49728</v>
      </c>
      <c r="G27" s="14">
        <v>93378</v>
      </c>
      <c r="H27" s="13">
        <v>0</v>
      </c>
      <c r="I27" s="15">
        <v>7311</v>
      </c>
      <c r="J27" s="15">
        <v>0</v>
      </c>
      <c r="K27" s="15">
        <v>45255</v>
      </c>
      <c r="L27" s="15">
        <v>632378</v>
      </c>
      <c r="M27" s="16">
        <f t="shared" si="0"/>
        <v>3932688</v>
      </c>
      <c r="O27" s="27"/>
      <c r="P27" s="25"/>
    </row>
    <row r="28" spans="1:16" s="6" customFormat="1" ht="16.5" customHeight="1">
      <c r="A28" s="11" t="s">
        <v>21</v>
      </c>
      <c r="B28" s="12">
        <v>2731739</v>
      </c>
      <c r="C28" s="13">
        <v>828908</v>
      </c>
      <c r="D28" s="14">
        <v>44347</v>
      </c>
      <c r="E28" s="14">
        <v>203</v>
      </c>
      <c r="F28" s="14">
        <v>57745</v>
      </c>
      <c r="G28" s="14">
        <v>109095</v>
      </c>
      <c r="H28" s="13">
        <v>0</v>
      </c>
      <c r="I28" s="15">
        <v>8489</v>
      </c>
      <c r="J28" s="15">
        <v>0</v>
      </c>
      <c r="K28" s="15">
        <v>78343</v>
      </c>
      <c r="L28" s="15">
        <v>0</v>
      </c>
      <c r="M28" s="16">
        <f t="shared" si="0"/>
        <v>3858869</v>
      </c>
      <c r="O28" s="27"/>
      <c r="P28" s="25"/>
    </row>
    <row r="29" spans="1:16" s="6" customFormat="1" ht="16.5" customHeight="1">
      <c r="A29" s="11" t="s">
        <v>22</v>
      </c>
      <c r="B29" s="12">
        <v>3194192</v>
      </c>
      <c r="C29" s="13">
        <v>969233</v>
      </c>
      <c r="D29" s="14">
        <v>51854</v>
      </c>
      <c r="E29" s="14">
        <v>237</v>
      </c>
      <c r="F29" s="14">
        <v>67521</v>
      </c>
      <c r="G29" s="14">
        <v>124258</v>
      </c>
      <c r="H29" s="13">
        <v>0</v>
      </c>
      <c r="I29" s="15">
        <v>9927</v>
      </c>
      <c r="J29" s="15">
        <v>0</v>
      </c>
      <c r="K29" s="15">
        <v>128673</v>
      </c>
      <c r="L29" s="15">
        <v>0</v>
      </c>
      <c r="M29" s="16">
        <f t="shared" si="0"/>
        <v>4545895</v>
      </c>
      <c r="O29" s="27"/>
      <c r="P29" s="25"/>
    </row>
    <row r="30" spans="1:16" s="6" customFormat="1" ht="16.5" customHeight="1">
      <c r="A30" s="11" t="s">
        <v>23</v>
      </c>
      <c r="B30" s="12">
        <v>2082628</v>
      </c>
      <c r="C30" s="13">
        <v>631944</v>
      </c>
      <c r="D30" s="14">
        <v>33809</v>
      </c>
      <c r="E30" s="14">
        <v>155</v>
      </c>
      <c r="F30" s="14">
        <v>44024</v>
      </c>
      <c r="G30" s="14">
        <v>82604</v>
      </c>
      <c r="H30" s="13">
        <v>0</v>
      </c>
      <c r="I30" s="15">
        <v>6472</v>
      </c>
      <c r="J30" s="15">
        <v>0</v>
      </c>
      <c r="K30" s="15">
        <v>23000</v>
      </c>
      <c r="L30" s="15">
        <v>0</v>
      </c>
      <c r="M30" s="16">
        <f t="shared" si="0"/>
        <v>2904636</v>
      </c>
      <c r="O30" s="27"/>
      <c r="P30" s="25"/>
    </row>
    <row r="31" spans="1:16" s="6" customFormat="1" ht="16.5" customHeight="1">
      <c r="A31" s="11" t="s">
        <v>24</v>
      </c>
      <c r="B31" s="12">
        <v>2416814</v>
      </c>
      <c r="C31" s="13">
        <v>733348</v>
      </c>
      <c r="D31" s="14">
        <v>39234</v>
      </c>
      <c r="E31" s="14">
        <v>180</v>
      </c>
      <c r="F31" s="14">
        <v>51088</v>
      </c>
      <c r="G31" s="14">
        <v>95542</v>
      </c>
      <c r="H31" s="13">
        <v>0</v>
      </c>
      <c r="I31" s="15">
        <v>7511</v>
      </c>
      <c r="J31" s="15">
        <v>0</v>
      </c>
      <c r="K31" s="15">
        <v>59155</v>
      </c>
      <c r="L31" s="15">
        <v>610444</v>
      </c>
      <c r="M31" s="16">
        <f>SUM(B31:L31)</f>
        <v>4013316</v>
      </c>
      <c r="O31" s="27"/>
      <c r="P31" s="25"/>
    </row>
    <row r="32" spans="1:16" s="6" customFormat="1" ht="16.5" customHeight="1">
      <c r="A32" s="11" t="s">
        <v>25</v>
      </c>
      <c r="B32" s="12">
        <v>2248838</v>
      </c>
      <c r="C32" s="13">
        <v>682379</v>
      </c>
      <c r="D32" s="14">
        <v>36507</v>
      </c>
      <c r="E32" s="14">
        <v>167</v>
      </c>
      <c r="F32" s="14">
        <v>47537</v>
      </c>
      <c r="G32" s="14">
        <v>89236</v>
      </c>
      <c r="H32" s="13">
        <v>0</v>
      </c>
      <c r="I32" s="15">
        <v>6989</v>
      </c>
      <c r="J32" s="15">
        <v>0</v>
      </c>
      <c r="K32" s="15">
        <v>20512</v>
      </c>
      <c r="L32" s="15">
        <v>0</v>
      </c>
      <c r="M32" s="16">
        <f t="shared" si="0"/>
        <v>3132165</v>
      </c>
      <c r="O32" s="27"/>
      <c r="P32" s="25"/>
    </row>
    <row r="33" spans="1:16" s="6" customFormat="1" ht="16.5" customHeight="1">
      <c r="A33" s="11" t="s">
        <v>26</v>
      </c>
      <c r="B33" s="12">
        <v>3424766</v>
      </c>
      <c r="C33" s="13">
        <v>1039197</v>
      </c>
      <c r="D33" s="14">
        <v>55597</v>
      </c>
      <c r="E33" s="14">
        <v>254</v>
      </c>
      <c r="F33" s="14">
        <v>72395</v>
      </c>
      <c r="G33" s="14">
        <v>136796</v>
      </c>
      <c r="H33" s="13">
        <v>0</v>
      </c>
      <c r="I33" s="15">
        <v>10643</v>
      </c>
      <c r="J33" s="15">
        <v>0</v>
      </c>
      <c r="K33" s="15">
        <v>151089</v>
      </c>
      <c r="L33" s="15">
        <v>0</v>
      </c>
      <c r="M33" s="16">
        <f t="shared" si="0"/>
        <v>4890737</v>
      </c>
      <c r="O33" s="27"/>
      <c r="P33" s="25"/>
    </row>
    <row r="34" spans="1:13" ht="16.5" customHeight="1">
      <c r="A34" s="11" t="s">
        <v>27</v>
      </c>
      <c r="B34" s="12">
        <v>2757314</v>
      </c>
      <c r="C34" s="13">
        <v>836668</v>
      </c>
      <c r="D34" s="14">
        <v>44762</v>
      </c>
      <c r="E34" s="14">
        <v>205</v>
      </c>
      <c r="F34" s="14">
        <v>58286</v>
      </c>
      <c r="G34" s="14">
        <v>108432</v>
      </c>
      <c r="H34" s="13">
        <v>0</v>
      </c>
      <c r="I34" s="15">
        <v>8569</v>
      </c>
      <c r="J34" s="15">
        <v>0</v>
      </c>
      <c r="K34" s="15">
        <v>97470</v>
      </c>
      <c r="L34" s="15">
        <v>0</v>
      </c>
      <c r="M34" s="16">
        <f t="shared" si="0"/>
        <v>3911706</v>
      </c>
    </row>
    <row r="35" spans="1:13" ht="16.5" customHeight="1">
      <c r="A35" s="11" t="s">
        <v>28</v>
      </c>
      <c r="B35" s="12">
        <v>2262576</v>
      </c>
      <c r="C35" s="13">
        <v>686547</v>
      </c>
      <c r="D35" s="14">
        <v>36730</v>
      </c>
      <c r="E35" s="14">
        <v>168</v>
      </c>
      <c r="F35" s="14">
        <v>47828</v>
      </c>
      <c r="G35" s="14">
        <v>89698</v>
      </c>
      <c r="H35" s="13">
        <v>0</v>
      </c>
      <c r="I35" s="15">
        <v>7031</v>
      </c>
      <c r="J35" s="15">
        <v>0</v>
      </c>
      <c r="K35" s="15">
        <v>51134</v>
      </c>
      <c r="L35" s="15">
        <v>0</v>
      </c>
      <c r="M35" s="16">
        <f t="shared" si="0"/>
        <v>3181712</v>
      </c>
    </row>
    <row r="36" spans="1:13" ht="16.5" customHeight="1">
      <c r="A36" s="11" t="s">
        <v>29</v>
      </c>
      <c r="B36" s="12">
        <v>2248484</v>
      </c>
      <c r="C36" s="13">
        <v>682271</v>
      </c>
      <c r="D36" s="14">
        <v>36502</v>
      </c>
      <c r="E36" s="14">
        <v>167</v>
      </c>
      <c r="F36" s="14">
        <v>47530</v>
      </c>
      <c r="G36" s="14">
        <v>88885</v>
      </c>
      <c r="H36" s="13">
        <v>0</v>
      </c>
      <c r="I36" s="15">
        <v>6988</v>
      </c>
      <c r="J36" s="15">
        <v>0</v>
      </c>
      <c r="K36" s="15">
        <v>33348</v>
      </c>
      <c r="L36" s="15">
        <v>0</v>
      </c>
      <c r="M36" s="16">
        <f t="shared" si="0"/>
        <v>3144175</v>
      </c>
    </row>
    <row r="37" spans="1:13" ht="16.5" customHeight="1">
      <c r="A37" s="11" t="s">
        <v>30</v>
      </c>
      <c r="B37" s="12">
        <v>4287598</v>
      </c>
      <c r="C37" s="13">
        <v>1301012</v>
      </c>
      <c r="D37" s="14">
        <v>69604</v>
      </c>
      <c r="E37" s="14">
        <v>319</v>
      </c>
      <c r="F37" s="14">
        <v>90634</v>
      </c>
      <c r="G37" s="14">
        <v>171591</v>
      </c>
      <c r="H37" s="13">
        <v>0</v>
      </c>
      <c r="I37" s="15">
        <v>13325</v>
      </c>
      <c r="J37" s="15">
        <v>0</v>
      </c>
      <c r="K37" s="15">
        <v>195910</v>
      </c>
      <c r="L37" s="15">
        <v>1107008</v>
      </c>
      <c r="M37" s="16">
        <f t="shared" si="0"/>
        <v>7237001</v>
      </c>
    </row>
    <row r="38" spans="1:13" ht="16.5" customHeight="1">
      <c r="A38" s="11" t="s">
        <v>31</v>
      </c>
      <c r="B38" s="12">
        <v>5860992</v>
      </c>
      <c r="C38" s="13">
        <v>1778436</v>
      </c>
      <c r="D38" s="14">
        <v>95147</v>
      </c>
      <c r="E38" s="14">
        <v>435</v>
      </c>
      <c r="F38" s="14">
        <v>123893</v>
      </c>
      <c r="G38" s="14">
        <v>227856</v>
      </c>
      <c r="H38" s="13">
        <v>0</v>
      </c>
      <c r="I38" s="15">
        <v>18214</v>
      </c>
      <c r="J38" s="15">
        <v>0</v>
      </c>
      <c r="K38" s="15">
        <v>302378</v>
      </c>
      <c r="L38" s="15">
        <v>215517</v>
      </c>
      <c r="M38" s="16">
        <f t="shared" si="0"/>
        <v>8622868</v>
      </c>
    </row>
    <row r="39" spans="1:13" ht="16.5" customHeight="1">
      <c r="A39" s="11" t="s">
        <v>32</v>
      </c>
      <c r="B39" s="12">
        <v>3493652</v>
      </c>
      <c r="C39" s="13">
        <v>1060100</v>
      </c>
      <c r="D39" s="14">
        <v>56716</v>
      </c>
      <c r="E39" s="14">
        <v>260</v>
      </c>
      <c r="F39" s="14">
        <v>73851</v>
      </c>
      <c r="G39" s="14">
        <v>136030</v>
      </c>
      <c r="H39" s="13">
        <v>0</v>
      </c>
      <c r="I39" s="15">
        <v>10857</v>
      </c>
      <c r="J39" s="15">
        <v>0</v>
      </c>
      <c r="K39" s="15">
        <v>144684</v>
      </c>
      <c r="L39" s="15">
        <v>0</v>
      </c>
      <c r="M39" s="16">
        <f t="shared" si="0"/>
        <v>4976150</v>
      </c>
    </row>
    <row r="40" spans="1:13" ht="16.5" customHeight="1">
      <c r="A40" s="11" t="s">
        <v>33</v>
      </c>
      <c r="B40" s="12">
        <v>2535269</v>
      </c>
      <c r="C40" s="13">
        <v>769292</v>
      </c>
      <c r="D40" s="14">
        <v>41157</v>
      </c>
      <c r="E40" s="14">
        <v>188</v>
      </c>
      <c r="F40" s="14">
        <v>53592</v>
      </c>
      <c r="G40" s="14">
        <v>99558</v>
      </c>
      <c r="H40" s="13">
        <v>0</v>
      </c>
      <c r="I40" s="15">
        <v>7879</v>
      </c>
      <c r="J40" s="15">
        <v>0</v>
      </c>
      <c r="K40" s="15">
        <v>108378</v>
      </c>
      <c r="L40" s="15">
        <v>1259289</v>
      </c>
      <c r="M40" s="16">
        <f t="shared" si="0"/>
        <v>4874602</v>
      </c>
    </row>
    <row r="41" spans="1:13" ht="16.5" customHeight="1">
      <c r="A41" s="11" t="s">
        <v>34</v>
      </c>
      <c r="B41" s="12">
        <v>2132586</v>
      </c>
      <c r="C41" s="13">
        <v>647103</v>
      </c>
      <c r="D41" s="14">
        <v>34620</v>
      </c>
      <c r="E41" s="14">
        <v>158</v>
      </c>
      <c r="F41" s="14">
        <v>45080</v>
      </c>
      <c r="G41" s="14">
        <v>84645</v>
      </c>
      <c r="H41" s="13">
        <v>0</v>
      </c>
      <c r="I41" s="15">
        <v>6627</v>
      </c>
      <c r="J41" s="15">
        <v>0</v>
      </c>
      <c r="K41" s="15">
        <v>28087</v>
      </c>
      <c r="L41" s="15">
        <v>185863</v>
      </c>
      <c r="M41" s="16">
        <f t="shared" si="0"/>
        <v>3164769</v>
      </c>
    </row>
    <row r="42" spans="1:13" ht="13.5" thickBot="1">
      <c r="A42" s="17" t="s">
        <v>36</v>
      </c>
      <c r="B42" s="18">
        <f aca="true" t="shared" si="1" ref="B42:M42">SUM(B9:B41)</f>
        <v>132911031</v>
      </c>
      <c r="C42" s="18">
        <f t="shared" si="1"/>
        <v>40329995</v>
      </c>
      <c r="D42" s="18">
        <f t="shared" si="1"/>
        <v>2157663</v>
      </c>
      <c r="E42" s="18">
        <f t="shared" si="1"/>
        <v>9872</v>
      </c>
      <c r="F42" s="18">
        <f t="shared" si="1"/>
        <v>2809556</v>
      </c>
      <c r="G42" s="18">
        <f t="shared" si="1"/>
        <v>5265245</v>
      </c>
      <c r="H42" s="18">
        <f t="shared" si="1"/>
        <v>0</v>
      </c>
      <c r="I42" s="18">
        <f t="shared" si="1"/>
        <v>413048</v>
      </c>
      <c r="J42" s="18">
        <f t="shared" si="1"/>
        <v>0</v>
      </c>
      <c r="K42" s="18">
        <f t="shared" si="1"/>
        <v>5493317</v>
      </c>
      <c r="L42" s="18">
        <f t="shared" si="1"/>
        <v>8970904</v>
      </c>
      <c r="M42" s="18">
        <f t="shared" si="1"/>
        <v>198360631</v>
      </c>
    </row>
    <row r="43" spans="1:16" s="7" customFormat="1" ht="13.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5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2:16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2:16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2017-01-09T22:29:39Z</dcterms:modified>
  <cp:category/>
  <cp:version/>
  <cp:contentType/>
  <cp:contentStatus/>
</cp:coreProperties>
</file>