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<sst xmlns="http://schemas.openxmlformats.org/spreadsheetml/2006/main" count="50" uniqueCount="50">
  <si>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GOBIERNO DEL ESTADO DE MORELOS</t>
  </si>
  <si>
    <t>SECRETARIA DE HACIENDA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</si>
  <si>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</si>
  <si>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</si>
  <si>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</si>
  <si>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</si>
  <si>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</si>
  <si>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</si>
  <si>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</si>
  <si>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</si>
  <si>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</si>
  <si>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</si>
  <si>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</si>
  <si>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</si>
  <si>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</si>
  <si>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</si>
  <si>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</si>
  <si>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</si>
  <si>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</si>
  <si>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</si>
  <si>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</si>
  <si>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</si>
  <si>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</si>
  <si>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</si>
  <si>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</si>
  <si>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</si>
  <si>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</si>
  <si>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</si>
  <si>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</si>
  <si>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</si>
  <si>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</si>
  <si>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</si>
  <si>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</si>
  <si>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</si>
  <si>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</si>
  <si>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</si>
  <si>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PARTICIPACIONES FEDERALES MINISTRADAS A LOS MUNICIPIOS</t>
  </si>
  <si>
    <t>TOTAL:</t>
  </si>
  <si>
    <t>Fondo de Fomento Municipal</t>
  </si>
  <si>
    <t>Impuesto sobre Automóviles Nuevos</t>
  </si>
  <si>
    <t>Impuesto Especial sobre Produccion y Servicios</t>
  </si>
  <si>
    <t>Fondo de Fiscalización</t>
  </si>
  <si>
    <t>Art. 4o-A, Fraccion I de la Ley de Coordinación Fiscal (Gasolinas)</t>
  </si>
  <si>
    <t>Fondo de Compensación del Impuesto Sobre Automóviles Nuevos</t>
  </si>
  <si>
    <t>Municipio</t>
  </si>
  <si>
    <t>*Ingresos causados en ejercicios fiscales anteriores al ejercicio 2012.</t>
  </si>
  <si>
    <t>Fondo General de Participaciones</t>
  </si>
  <si>
    <t>Impuesto sobre Tenencia o Uso de Vehiculos*</t>
  </si>
  <si>
    <t>EN EL MES DE ABRIL DEL EJERCICIO FISCAL 2014</t>
  </si>
  <si>
    <t>Diferencias del Fondo de Fiscalización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</si>
</sst>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65" fontId="5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27" xfId="0" applyNumberFormat="1" applyFont="1" applyBorder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0</xdr:rowOff>
    </xdr:from>
    <xdr:to>
      <xdr:col>1</xdr:col>
      <xdr:colOff>942975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70" zoomScaleNormal="70" zoomScalePageLayoutView="0" workbookViewId="0" topLeftCell="A1">
      <selection activeCell="K16" sqref="K16"/>
    </sheetView>
  </sheetViews>
  <sheetFormatPr defaultColWidth="11.421875" defaultRowHeight="12.75"/>
  <cols>
    <col min="1" max="1" width="21.8515625" style="0" customWidth="1"/>
    <col min="2" max="10" width="15.421875" style="0" customWidth="1"/>
    <col min="11" max="11" width="17.57421875" style="0" bestFit="1" customWidth="1"/>
  </cols>
  <sheetData>
    <row r="2" spans="1:1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5" customFormat="1" ht="57.75" customHeight="1">
      <c r="A8" s="15" t="s">
        <v>44</v>
      </c>
      <c r="B8" s="14" t="s">
        <v>46</v>
      </c>
      <c r="C8" s="14" t="s">
        <v>38</v>
      </c>
      <c r="D8" s="14" t="s">
        <v>39</v>
      </c>
      <c r="E8" s="14" t="s">
        <v>47</v>
      </c>
      <c r="F8" s="14" t="s">
        <v>40</v>
      </c>
      <c r="G8" s="14" t="s">
        <v>41</v>
      </c>
      <c r="H8" s="14" t="s">
        <v>42</v>
      </c>
      <c r="I8" s="14" t="s">
        <v>43</v>
      </c>
      <c r="J8" s="14" t="s">
        <v>49</v>
      </c>
      <c r="K8" s="4" t="s">
        <v>2</v>
      </c>
    </row>
    <row r="9" spans="1:11" ht="12.75">
      <c r="A9" s="6"/>
      <c r="B9" s="6"/>
      <c r="C9" s="7"/>
      <c r="D9" s="8"/>
      <c r="E9" s="8"/>
      <c r="F9" s="8"/>
      <c r="G9" s="8"/>
      <c r="H9" s="7"/>
      <c r="I9" s="9"/>
      <c r="J9" s="9"/>
      <c r="K9" s="10"/>
    </row>
    <row r="10" spans="1:11" ht="16.5" customHeight="1">
      <c r="A10" s="16" t="s">
        <v>3</v>
      </c>
      <c r="B10" s="17">
        <v>2026780</v>
      </c>
      <c r="C10" s="18">
        <v>712280</v>
      </c>
      <c r="D10" s="19">
        <v>13613</v>
      </c>
      <c r="E10" s="19">
        <v>4099</v>
      </c>
      <c r="F10" s="19">
        <v>30510</v>
      </c>
      <c r="G10" s="19">
        <v>79669</v>
      </c>
      <c r="H10" s="18">
        <v>5955</v>
      </c>
      <c r="I10" s="20">
        <v>6079</v>
      </c>
      <c r="J10" s="20">
        <v>42081</v>
      </c>
      <c r="K10" s="32">
        <f>SUM(B10:J10)</f>
        <v>2921066</v>
      </c>
    </row>
    <row r="11" spans="1:11" ht="16.5" customHeight="1">
      <c r="A11" s="16" t="s">
        <v>4</v>
      </c>
      <c r="B11" s="17">
        <v>2214496</v>
      </c>
      <c r="C11" s="18">
        <v>778250</v>
      </c>
      <c r="D11" s="19">
        <v>14873</v>
      </c>
      <c r="E11" s="19">
        <v>4479</v>
      </c>
      <c r="F11" s="19">
        <v>33336</v>
      </c>
      <c r="G11" s="19">
        <v>87256</v>
      </c>
      <c r="H11" s="18">
        <v>6611</v>
      </c>
      <c r="I11" s="20">
        <v>6642</v>
      </c>
      <c r="J11" s="20">
        <v>46088</v>
      </c>
      <c r="K11" s="32">
        <f aca="true" t="shared" si="0" ref="K11:K42">SUM(B11:J11)</f>
        <v>3192031</v>
      </c>
    </row>
    <row r="12" spans="1:11" ht="16.5" customHeight="1">
      <c r="A12" s="16" t="s">
        <v>5</v>
      </c>
      <c r="B12" s="17">
        <v>2799644</v>
      </c>
      <c r="C12" s="18">
        <v>983892</v>
      </c>
      <c r="D12" s="19">
        <v>18803</v>
      </c>
      <c r="E12" s="19">
        <v>5662</v>
      </c>
      <c r="F12" s="19">
        <v>42145</v>
      </c>
      <c r="G12" s="19">
        <v>109271</v>
      </c>
      <c r="H12" s="18">
        <v>11789</v>
      </c>
      <c r="I12" s="20">
        <v>8397</v>
      </c>
      <c r="J12" s="20">
        <v>57716</v>
      </c>
      <c r="K12" s="32">
        <f t="shared" si="0"/>
        <v>4037319</v>
      </c>
    </row>
    <row r="13" spans="1:11" ht="16.5" customHeight="1">
      <c r="A13" s="16" t="s">
        <v>6</v>
      </c>
      <c r="B13" s="17">
        <v>4387703</v>
      </c>
      <c r="C13" s="18">
        <v>1541990</v>
      </c>
      <c r="D13" s="19">
        <v>29469</v>
      </c>
      <c r="E13" s="19">
        <v>8874</v>
      </c>
      <c r="F13" s="19">
        <v>66051</v>
      </c>
      <c r="G13" s="19">
        <v>172914</v>
      </c>
      <c r="H13" s="18">
        <v>27593</v>
      </c>
      <c r="I13" s="20">
        <v>13160</v>
      </c>
      <c r="J13" s="20">
        <v>91332</v>
      </c>
      <c r="K13" s="32">
        <f t="shared" si="0"/>
        <v>6339086</v>
      </c>
    </row>
    <row r="14" spans="1:11" ht="16.5" customHeight="1">
      <c r="A14" s="16" t="s">
        <v>7</v>
      </c>
      <c r="B14" s="17">
        <v>1991140</v>
      </c>
      <c r="C14" s="18">
        <v>699755</v>
      </c>
      <c r="D14" s="19">
        <v>13373</v>
      </c>
      <c r="E14" s="19">
        <v>4027</v>
      </c>
      <c r="F14" s="19">
        <v>29974</v>
      </c>
      <c r="G14" s="19">
        <v>76922</v>
      </c>
      <c r="H14" s="18">
        <v>3314</v>
      </c>
      <c r="I14" s="20">
        <v>5972</v>
      </c>
      <c r="J14" s="20">
        <v>40630</v>
      </c>
      <c r="K14" s="32">
        <f t="shared" si="0"/>
        <v>2865107</v>
      </c>
    </row>
    <row r="15" spans="1:11" ht="16.5" customHeight="1">
      <c r="A15" s="16" t="s">
        <v>8</v>
      </c>
      <c r="B15" s="17">
        <v>8104216</v>
      </c>
      <c r="C15" s="18">
        <v>2848101</v>
      </c>
      <c r="D15" s="19">
        <v>54430</v>
      </c>
      <c r="E15" s="19">
        <v>16391</v>
      </c>
      <c r="F15" s="19">
        <v>121998</v>
      </c>
      <c r="G15" s="19">
        <v>321215</v>
      </c>
      <c r="H15" s="18">
        <v>61300</v>
      </c>
      <c r="I15" s="20">
        <v>24306</v>
      </c>
      <c r="J15" s="20">
        <v>169664</v>
      </c>
      <c r="K15" s="32">
        <f t="shared" si="0"/>
        <v>11721621</v>
      </c>
    </row>
    <row r="16" spans="1:11" ht="16.5" customHeight="1">
      <c r="A16" s="16" t="s">
        <v>9</v>
      </c>
      <c r="B16" s="17">
        <v>17871063</v>
      </c>
      <c r="C16" s="18">
        <v>6280508</v>
      </c>
      <c r="D16" s="19">
        <v>120027</v>
      </c>
      <c r="E16" s="19">
        <v>36144</v>
      </c>
      <c r="F16" s="19">
        <v>269024</v>
      </c>
      <c r="G16" s="19">
        <v>708203</v>
      </c>
      <c r="H16" s="18">
        <v>127761</v>
      </c>
      <c r="I16" s="20">
        <v>53599</v>
      </c>
      <c r="J16" s="20">
        <v>374069</v>
      </c>
      <c r="K16" s="32">
        <f t="shared" si="0"/>
        <v>25840398</v>
      </c>
    </row>
    <row r="17" spans="1:11" ht="16.5" customHeight="1">
      <c r="A17" s="16" t="s">
        <v>10</v>
      </c>
      <c r="B17" s="17">
        <v>4795236</v>
      </c>
      <c r="C17" s="18">
        <v>1685211</v>
      </c>
      <c r="D17" s="19">
        <v>32206</v>
      </c>
      <c r="E17" s="19">
        <v>9698</v>
      </c>
      <c r="F17" s="19">
        <v>72186</v>
      </c>
      <c r="G17" s="19">
        <v>196778</v>
      </c>
      <c r="H17" s="18">
        <v>29209</v>
      </c>
      <c r="I17" s="20">
        <v>14382</v>
      </c>
      <c r="J17" s="20">
        <v>103937</v>
      </c>
      <c r="K17" s="32">
        <f t="shared" si="0"/>
        <v>6938843</v>
      </c>
    </row>
    <row r="18" spans="1:11" ht="16.5" customHeight="1">
      <c r="A18" s="16" t="s">
        <v>11</v>
      </c>
      <c r="B18" s="17">
        <v>1923799</v>
      </c>
      <c r="C18" s="18">
        <v>676089</v>
      </c>
      <c r="D18" s="19">
        <v>12921</v>
      </c>
      <c r="E18" s="19">
        <v>3891</v>
      </c>
      <c r="F18" s="19">
        <v>28960</v>
      </c>
      <c r="G18" s="19">
        <v>75359</v>
      </c>
      <c r="H18" s="18">
        <v>6067</v>
      </c>
      <c r="I18" s="20">
        <v>5770</v>
      </c>
      <c r="J18" s="20">
        <v>39804</v>
      </c>
      <c r="K18" s="32">
        <f t="shared" si="0"/>
        <v>2772660</v>
      </c>
    </row>
    <row r="19" spans="1:11" s="11" customFormat="1" ht="16.5" customHeight="1">
      <c r="A19" s="16" t="s">
        <v>12</v>
      </c>
      <c r="B19" s="17">
        <v>2005354</v>
      </c>
      <c r="C19" s="18">
        <v>704751</v>
      </c>
      <c r="D19" s="19">
        <v>13469</v>
      </c>
      <c r="E19" s="19">
        <v>4056</v>
      </c>
      <c r="F19" s="19">
        <v>30188</v>
      </c>
      <c r="G19" s="19">
        <v>78571</v>
      </c>
      <c r="H19" s="18">
        <v>5474</v>
      </c>
      <c r="I19" s="20">
        <v>6014</v>
      </c>
      <c r="J19" s="20">
        <v>41501</v>
      </c>
      <c r="K19" s="32">
        <f t="shared" si="0"/>
        <v>2889378</v>
      </c>
    </row>
    <row r="20" spans="1:11" s="11" customFormat="1" ht="16.5" customHeight="1">
      <c r="A20" s="16" t="s">
        <v>13</v>
      </c>
      <c r="B20" s="17">
        <v>9044924</v>
      </c>
      <c r="C20" s="18">
        <v>3178698</v>
      </c>
      <c r="D20" s="19">
        <v>60748</v>
      </c>
      <c r="E20" s="19">
        <v>18293</v>
      </c>
      <c r="F20" s="19">
        <v>136159</v>
      </c>
      <c r="G20" s="19">
        <v>359928</v>
      </c>
      <c r="H20" s="18">
        <v>68908</v>
      </c>
      <c r="I20" s="20">
        <v>27127</v>
      </c>
      <c r="J20" s="20">
        <v>190112</v>
      </c>
      <c r="K20" s="32">
        <f t="shared" si="0"/>
        <v>13084897</v>
      </c>
    </row>
    <row r="21" spans="1:11" s="11" customFormat="1" ht="16.5" customHeight="1">
      <c r="A21" s="16" t="s">
        <v>14</v>
      </c>
      <c r="B21" s="17">
        <v>3100990</v>
      </c>
      <c r="C21" s="18">
        <v>1089795</v>
      </c>
      <c r="D21" s="19">
        <v>20827</v>
      </c>
      <c r="E21" s="19">
        <v>6272</v>
      </c>
      <c r="F21" s="19">
        <v>46681</v>
      </c>
      <c r="G21" s="19">
        <v>123528</v>
      </c>
      <c r="H21" s="18">
        <v>19283</v>
      </c>
      <c r="I21" s="20">
        <v>9300</v>
      </c>
      <c r="J21" s="20">
        <v>65247</v>
      </c>
      <c r="K21" s="32">
        <f t="shared" si="0"/>
        <v>4481923</v>
      </c>
    </row>
    <row r="22" spans="1:11" s="11" customFormat="1" ht="16.5" customHeight="1">
      <c r="A22" s="16" t="s">
        <v>15</v>
      </c>
      <c r="B22" s="17">
        <v>1997714</v>
      </c>
      <c r="C22" s="18">
        <v>702066</v>
      </c>
      <c r="D22" s="19">
        <v>13417</v>
      </c>
      <c r="E22" s="19">
        <v>4040</v>
      </c>
      <c r="F22" s="19">
        <v>30073</v>
      </c>
      <c r="G22" s="19">
        <v>78387</v>
      </c>
      <c r="H22" s="18">
        <v>5109</v>
      </c>
      <c r="I22" s="20">
        <v>5991</v>
      </c>
      <c r="J22" s="20">
        <v>41404</v>
      </c>
      <c r="K22" s="32">
        <f t="shared" si="0"/>
        <v>2878201</v>
      </c>
    </row>
    <row r="23" spans="1:11" s="11" customFormat="1" ht="16.5" customHeight="1">
      <c r="A23" s="16" t="s">
        <v>16</v>
      </c>
      <c r="B23" s="17">
        <v>1843766</v>
      </c>
      <c r="C23" s="18">
        <v>647963</v>
      </c>
      <c r="D23" s="19">
        <v>12383</v>
      </c>
      <c r="E23" s="19">
        <v>3729</v>
      </c>
      <c r="F23" s="19">
        <v>27755</v>
      </c>
      <c r="G23" s="19">
        <v>72367</v>
      </c>
      <c r="H23" s="18">
        <v>3308</v>
      </c>
      <c r="I23" s="20">
        <v>5530</v>
      </c>
      <c r="J23" s="20">
        <v>38224</v>
      </c>
      <c r="K23" s="32">
        <f t="shared" si="0"/>
        <v>2655025</v>
      </c>
    </row>
    <row r="24" spans="1:11" s="11" customFormat="1" ht="16.5" customHeight="1">
      <c r="A24" s="16" t="s">
        <v>17</v>
      </c>
      <c r="B24" s="17">
        <v>2297406</v>
      </c>
      <c r="C24" s="18">
        <v>807388</v>
      </c>
      <c r="D24" s="19">
        <v>15430</v>
      </c>
      <c r="E24" s="19">
        <v>4647</v>
      </c>
      <c r="F24" s="19">
        <v>34584</v>
      </c>
      <c r="G24" s="19">
        <v>90525</v>
      </c>
      <c r="H24" s="18">
        <v>8743</v>
      </c>
      <c r="I24" s="20">
        <v>6890</v>
      </c>
      <c r="J24" s="20">
        <v>47815</v>
      </c>
      <c r="K24" s="32">
        <f t="shared" si="0"/>
        <v>3313428</v>
      </c>
    </row>
    <row r="25" spans="1:11" s="11" customFormat="1" ht="16.5" customHeight="1">
      <c r="A25" s="16" t="s">
        <v>18</v>
      </c>
      <c r="B25" s="17">
        <v>2163897</v>
      </c>
      <c r="C25" s="18">
        <v>760468</v>
      </c>
      <c r="D25" s="19">
        <v>14533</v>
      </c>
      <c r="E25" s="19">
        <v>4377</v>
      </c>
      <c r="F25" s="19">
        <v>32574</v>
      </c>
      <c r="G25" s="19">
        <v>84862</v>
      </c>
      <c r="H25" s="18">
        <v>5898</v>
      </c>
      <c r="I25" s="20">
        <v>6490</v>
      </c>
      <c r="J25" s="20">
        <v>44824</v>
      </c>
      <c r="K25" s="32">
        <f t="shared" si="0"/>
        <v>3117923</v>
      </c>
    </row>
    <row r="26" spans="1:11" s="11" customFormat="1" ht="16.5" customHeight="1">
      <c r="A26" s="16" t="s">
        <v>19</v>
      </c>
      <c r="B26" s="17">
        <v>3556577</v>
      </c>
      <c r="C26" s="18">
        <v>1249904</v>
      </c>
      <c r="D26" s="19">
        <v>23887</v>
      </c>
      <c r="E26" s="19">
        <v>7193</v>
      </c>
      <c r="F26" s="19">
        <v>53539</v>
      </c>
      <c r="G26" s="19">
        <v>140324</v>
      </c>
      <c r="H26" s="18">
        <v>21547</v>
      </c>
      <c r="I26" s="20">
        <v>10667</v>
      </c>
      <c r="J26" s="20">
        <v>74119</v>
      </c>
      <c r="K26" s="32">
        <f t="shared" si="0"/>
        <v>5137757</v>
      </c>
    </row>
    <row r="27" spans="1:11" s="11" customFormat="1" ht="16.5" customHeight="1">
      <c r="A27" s="16" t="s">
        <v>20</v>
      </c>
      <c r="B27" s="17">
        <v>6285086</v>
      </c>
      <c r="C27" s="18">
        <v>2208796</v>
      </c>
      <c r="D27" s="19">
        <v>42212</v>
      </c>
      <c r="E27" s="19">
        <v>12712</v>
      </c>
      <c r="F27" s="19">
        <v>94613</v>
      </c>
      <c r="G27" s="19">
        <v>234080</v>
      </c>
      <c r="H27" s="18">
        <v>37830</v>
      </c>
      <c r="I27" s="20">
        <v>18850</v>
      </c>
      <c r="J27" s="20">
        <v>123640</v>
      </c>
      <c r="K27" s="32">
        <f t="shared" si="0"/>
        <v>9057819</v>
      </c>
    </row>
    <row r="28" spans="1:11" s="11" customFormat="1" ht="16.5" customHeight="1">
      <c r="A28" s="16" t="s">
        <v>21</v>
      </c>
      <c r="B28" s="17">
        <v>2073229</v>
      </c>
      <c r="C28" s="18">
        <v>728604</v>
      </c>
      <c r="D28" s="19">
        <v>13924</v>
      </c>
      <c r="E28" s="19">
        <v>4193</v>
      </c>
      <c r="F28" s="19">
        <v>31210</v>
      </c>
      <c r="G28" s="19">
        <v>81124</v>
      </c>
      <c r="H28" s="18">
        <v>5122</v>
      </c>
      <c r="I28" s="20">
        <v>6218</v>
      </c>
      <c r="J28" s="20">
        <v>42849</v>
      </c>
      <c r="K28" s="32">
        <f t="shared" si="0"/>
        <v>2986473</v>
      </c>
    </row>
    <row r="29" spans="1:11" s="11" customFormat="1" ht="16.5" customHeight="1">
      <c r="A29" s="16" t="s">
        <v>22</v>
      </c>
      <c r="B29" s="17">
        <v>2419959</v>
      </c>
      <c r="C29" s="18">
        <v>850457</v>
      </c>
      <c r="D29" s="19">
        <v>16253</v>
      </c>
      <c r="E29" s="19">
        <v>4894</v>
      </c>
      <c r="F29" s="19">
        <v>36429</v>
      </c>
      <c r="G29" s="19">
        <v>94362</v>
      </c>
      <c r="H29" s="18">
        <v>8868</v>
      </c>
      <c r="I29" s="20">
        <v>7258</v>
      </c>
      <c r="J29" s="20">
        <v>49842</v>
      </c>
      <c r="K29" s="32">
        <f t="shared" si="0"/>
        <v>3488322</v>
      </c>
    </row>
    <row r="30" spans="1:11" s="11" customFormat="1" ht="16.5" customHeight="1">
      <c r="A30" s="16" t="s">
        <v>23</v>
      </c>
      <c r="B30" s="17">
        <v>2768553</v>
      </c>
      <c r="C30" s="18">
        <v>972965</v>
      </c>
      <c r="D30" s="19">
        <v>18594</v>
      </c>
      <c r="E30" s="19">
        <v>5599</v>
      </c>
      <c r="F30" s="19">
        <v>41677</v>
      </c>
      <c r="G30" s="19">
        <v>108721</v>
      </c>
      <c r="H30" s="18">
        <v>14565</v>
      </c>
      <c r="I30" s="20">
        <v>8303</v>
      </c>
      <c r="J30" s="20">
        <v>57426</v>
      </c>
      <c r="K30" s="32">
        <f t="shared" si="0"/>
        <v>3996403</v>
      </c>
    </row>
    <row r="31" spans="1:11" s="11" customFormat="1" ht="16.5" customHeight="1">
      <c r="A31" s="16" t="s">
        <v>24</v>
      </c>
      <c r="B31" s="17">
        <v>1837398</v>
      </c>
      <c r="C31" s="18">
        <v>645725</v>
      </c>
      <c r="D31" s="19">
        <v>12341</v>
      </c>
      <c r="E31" s="19">
        <v>3716</v>
      </c>
      <c r="F31" s="19">
        <v>27660</v>
      </c>
      <c r="G31" s="19">
        <v>72088</v>
      </c>
      <c r="H31" s="18">
        <v>2603</v>
      </c>
      <c r="I31" s="20">
        <v>5511</v>
      </c>
      <c r="J31" s="20">
        <v>38076</v>
      </c>
      <c r="K31" s="32">
        <f t="shared" si="0"/>
        <v>2645118</v>
      </c>
    </row>
    <row r="32" spans="1:11" s="11" customFormat="1" ht="16.5" customHeight="1">
      <c r="A32" s="16" t="s">
        <v>25</v>
      </c>
      <c r="B32" s="17">
        <v>2127452</v>
      </c>
      <c r="C32" s="18">
        <v>747660</v>
      </c>
      <c r="D32" s="19">
        <v>14289</v>
      </c>
      <c r="E32" s="19">
        <v>4303</v>
      </c>
      <c r="F32" s="19">
        <v>32026</v>
      </c>
      <c r="G32" s="19">
        <v>83630</v>
      </c>
      <c r="H32" s="18">
        <v>6696</v>
      </c>
      <c r="I32" s="20">
        <v>6381</v>
      </c>
      <c r="J32" s="20">
        <v>44173</v>
      </c>
      <c r="K32" s="32">
        <f t="shared" si="0"/>
        <v>3066610</v>
      </c>
    </row>
    <row r="33" spans="1:11" s="11" customFormat="1" ht="16.5" customHeight="1">
      <c r="A33" s="16" t="s">
        <v>26</v>
      </c>
      <c r="B33" s="17">
        <v>1990211</v>
      </c>
      <c r="C33" s="18">
        <v>699429</v>
      </c>
      <c r="D33" s="19">
        <v>13367</v>
      </c>
      <c r="E33" s="19">
        <v>4025</v>
      </c>
      <c r="F33" s="19">
        <v>29960</v>
      </c>
      <c r="G33" s="19">
        <v>77989</v>
      </c>
      <c r="H33" s="18">
        <v>2322</v>
      </c>
      <c r="I33" s="20">
        <v>5969</v>
      </c>
      <c r="J33" s="20">
        <v>41194</v>
      </c>
      <c r="K33" s="32">
        <f t="shared" si="0"/>
        <v>2864466</v>
      </c>
    </row>
    <row r="34" spans="1:11" s="11" customFormat="1" ht="16.5" customHeight="1">
      <c r="A34" s="16" t="s">
        <v>27</v>
      </c>
      <c r="B34" s="17">
        <v>3054945</v>
      </c>
      <c r="C34" s="18">
        <v>1073613</v>
      </c>
      <c r="D34" s="19">
        <v>20518</v>
      </c>
      <c r="E34" s="19">
        <v>6179</v>
      </c>
      <c r="F34" s="19">
        <v>45988</v>
      </c>
      <c r="G34" s="19">
        <v>116191</v>
      </c>
      <c r="H34" s="18">
        <v>17102</v>
      </c>
      <c r="I34" s="20">
        <v>9162</v>
      </c>
      <c r="J34" s="20">
        <v>61371</v>
      </c>
      <c r="K34" s="32">
        <f t="shared" si="0"/>
        <v>4405069</v>
      </c>
    </row>
    <row r="35" spans="1:11" ht="16.5" customHeight="1">
      <c r="A35" s="16" t="s">
        <v>28</v>
      </c>
      <c r="B35" s="17">
        <v>2406897</v>
      </c>
      <c r="C35" s="18">
        <v>845867</v>
      </c>
      <c r="D35" s="19">
        <v>16165</v>
      </c>
      <c r="E35" s="19">
        <v>4868</v>
      </c>
      <c r="F35" s="19">
        <v>36233</v>
      </c>
      <c r="G35" s="19">
        <v>94876</v>
      </c>
      <c r="H35" s="18">
        <v>11033</v>
      </c>
      <c r="I35" s="20">
        <v>7219</v>
      </c>
      <c r="J35" s="20">
        <v>50113</v>
      </c>
      <c r="K35" s="32">
        <f t="shared" si="0"/>
        <v>3473271</v>
      </c>
    </row>
    <row r="36" spans="1:11" ht="16.5" customHeight="1">
      <c r="A36" s="16" t="s">
        <v>29</v>
      </c>
      <c r="B36" s="17">
        <v>1990145</v>
      </c>
      <c r="C36" s="18">
        <v>699406</v>
      </c>
      <c r="D36" s="19">
        <v>13366</v>
      </c>
      <c r="E36" s="19">
        <v>4025</v>
      </c>
      <c r="F36" s="19">
        <v>29959</v>
      </c>
      <c r="G36" s="19">
        <v>78357</v>
      </c>
      <c r="H36" s="18">
        <v>5788</v>
      </c>
      <c r="I36" s="20">
        <v>5969</v>
      </c>
      <c r="J36" s="20">
        <v>41388</v>
      </c>
      <c r="K36" s="32">
        <f t="shared" si="0"/>
        <v>2868403</v>
      </c>
    </row>
    <row r="37" spans="1:11" ht="16.5" customHeight="1">
      <c r="A37" s="16" t="s">
        <v>30</v>
      </c>
      <c r="B37" s="17">
        <v>1980990</v>
      </c>
      <c r="C37" s="18">
        <v>696188</v>
      </c>
      <c r="D37" s="19">
        <v>13305</v>
      </c>
      <c r="E37" s="19">
        <v>4007</v>
      </c>
      <c r="F37" s="19">
        <v>29821</v>
      </c>
      <c r="G37" s="19">
        <v>77561</v>
      </c>
      <c r="H37" s="18">
        <v>3775</v>
      </c>
      <c r="I37" s="20">
        <v>5941</v>
      </c>
      <c r="J37" s="20">
        <v>40967</v>
      </c>
      <c r="K37" s="32">
        <f t="shared" si="0"/>
        <v>2852555</v>
      </c>
    </row>
    <row r="38" spans="1:11" ht="16.5" customHeight="1">
      <c r="A38" s="16" t="s">
        <v>31</v>
      </c>
      <c r="B38" s="17">
        <v>4027580</v>
      </c>
      <c r="C38" s="18">
        <v>1415431</v>
      </c>
      <c r="D38" s="19">
        <v>27050</v>
      </c>
      <c r="E38" s="19">
        <v>8146</v>
      </c>
      <c r="F38" s="19">
        <v>60630</v>
      </c>
      <c r="G38" s="19">
        <v>155462</v>
      </c>
      <c r="H38" s="18">
        <v>22175</v>
      </c>
      <c r="I38" s="20">
        <v>12079</v>
      </c>
      <c r="J38" s="20">
        <v>82114</v>
      </c>
      <c r="K38" s="32">
        <f t="shared" si="0"/>
        <v>5810667</v>
      </c>
    </row>
    <row r="39" spans="1:11" ht="16.5" customHeight="1">
      <c r="A39" s="16" t="s">
        <v>32</v>
      </c>
      <c r="B39" s="17">
        <v>5026335</v>
      </c>
      <c r="C39" s="18">
        <v>1766428</v>
      </c>
      <c r="D39" s="19">
        <v>33758</v>
      </c>
      <c r="E39" s="19">
        <v>10166</v>
      </c>
      <c r="F39" s="19">
        <v>75665</v>
      </c>
      <c r="G39" s="19">
        <v>195563</v>
      </c>
      <c r="H39" s="18">
        <v>34227</v>
      </c>
      <c r="I39" s="20">
        <v>15075</v>
      </c>
      <c r="J39" s="20">
        <v>103296</v>
      </c>
      <c r="K39" s="32">
        <f t="shared" si="0"/>
        <v>7260513</v>
      </c>
    </row>
    <row r="40" spans="1:11" ht="16.5" customHeight="1">
      <c r="A40" s="16" t="s">
        <v>33</v>
      </c>
      <c r="B40" s="17">
        <v>3067380</v>
      </c>
      <c r="C40" s="18">
        <v>1077983</v>
      </c>
      <c r="D40" s="19">
        <v>20601</v>
      </c>
      <c r="E40" s="19">
        <v>6204</v>
      </c>
      <c r="F40" s="19">
        <v>46175</v>
      </c>
      <c r="G40" s="19">
        <v>118751</v>
      </c>
      <c r="H40" s="18">
        <v>16377</v>
      </c>
      <c r="I40" s="20">
        <v>9200</v>
      </c>
      <c r="J40" s="20">
        <v>62723</v>
      </c>
      <c r="K40" s="32">
        <f t="shared" si="0"/>
        <v>4425394</v>
      </c>
    </row>
    <row r="41" spans="1:11" ht="16.5" customHeight="1">
      <c r="A41" s="16" t="s">
        <v>34</v>
      </c>
      <c r="B41" s="17">
        <v>2241856</v>
      </c>
      <c r="C41" s="18">
        <v>787866</v>
      </c>
      <c r="D41" s="19">
        <v>15057</v>
      </c>
      <c r="E41" s="19">
        <v>4534</v>
      </c>
      <c r="F41" s="19">
        <v>33748</v>
      </c>
      <c r="G41" s="19">
        <v>86995</v>
      </c>
      <c r="H41" s="18">
        <v>12267</v>
      </c>
      <c r="I41" s="20">
        <v>6724</v>
      </c>
      <c r="J41" s="20">
        <v>45950</v>
      </c>
      <c r="K41" s="32">
        <f t="shared" si="0"/>
        <v>3234997</v>
      </c>
    </row>
    <row r="42" spans="1:11" ht="16.5" customHeight="1">
      <c r="A42" s="16" t="s">
        <v>35</v>
      </c>
      <c r="B42" s="17">
        <v>1882330</v>
      </c>
      <c r="C42" s="18">
        <v>661516</v>
      </c>
      <c r="D42" s="19">
        <v>12642</v>
      </c>
      <c r="E42" s="19">
        <v>3807</v>
      </c>
      <c r="F42" s="19">
        <v>28336</v>
      </c>
      <c r="G42" s="19">
        <v>73825</v>
      </c>
      <c r="H42" s="18">
        <v>3179</v>
      </c>
      <c r="I42" s="20">
        <v>5645</v>
      </c>
      <c r="J42" s="20">
        <v>38994</v>
      </c>
      <c r="K42" s="32">
        <f t="shared" si="0"/>
        <v>2710274</v>
      </c>
    </row>
    <row r="43" spans="1:11" ht="16.5" customHeight="1">
      <c r="A43" s="16"/>
      <c r="B43" s="21"/>
      <c r="C43" s="22"/>
      <c r="D43" s="23"/>
      <c r="E43" s="23"/>
      <c r="F43" s="23"/>
      <c r="G43" s="23"/>
      <c r="H43" s="22"/>
      <c r="I43" s="24"/>
      <c r="J43" s="24"/>
      <c r="K43" s="25"/>
    </row>
    <row r="44" spans="1:11" ht="13.5" thickBot="1">
      <c r="A44" s="26" t="s">
        <v>37</v>
      </c>
      <c r="B44" s="27">
        <f aca="true" t="shared" si="1" ref="B44:J44">SUM(B10:B43)</f>
        <v>117305051</v>
      </c>
      <c r="C44" s="27">
        <f t="shared" si="1"/>
        <v>41225043</v>
      </c>
      <c r="D44" s="27">
        <f>SUM(D10:D43)</f>
        <v>787851</v>
      </c>
      <c r="E44" s="27">
        <f>SUM(E10:E43)</f>
        <v>237250</v>
      </c>
      <c r="F44" s="27">
        <f t="shared" si="1"/>
        <v>1765867</v>
      </c>
      <c r="G44" s="27">
        <f>SUM(G10:G43)</f>
        <v>4605654</v>
      </c>
      <c r="H44" s="27">
        <f>SUM(H10:H43)</f>
        <v>621798</v>
      </c>
      <c r="I44" s="27">
        <f t="shared" si="1"/>
        <v>351820</v>
      </c>
      <c r="J44" s="27">
        <f t="shared" si="1"/>
        <v>2432683</v>
      </c>
      <c r="K44" s="27">
        <f>SUM(K10:K43)</f>
        <v>169333017</v>
      </c>
    </row>
    <row r="45" spans="1:11" s="12" customFormat="1" ht="12.75" thickTop="1">
      <c r="A45" s="28"/>
      <c r="B45" s="29"/>
      <c r="C45" s="28"/>
      <c r="D45" s="30"/>
      <c r="E45" s="28"/>
      <c r="F45" s="30"/>
      <c r="G45" s="29"/>
      <c r="H45" s="29"/>
      <c r="I45" s="30"/>
      <c r="J45" s="30"/>
      <c r="K45" s="31"/>
    </row>
    <row r="46" spans="1:11" ht="12.75">
      <c r="A46" s="28" t="s">
        <v>45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2:10" ht="12.75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2.75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2.75"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USUARIO</cp:lastModifiedBy>
  <cp:lastPrinted>2014-05-26T18:26:50Z</cp:lastPrinted>
  <dcterms:created xsi:type="dcterms:W3CDTF">2013-08-07T18:44:15Z</dcterms:created>
  <dcterms:modified xsi:type="dcterms:W3CDTF">2014-08-05T22:05:50Z</dcterms:modified>
  <cp:category/>
  <cp:version/>
  <cp:contentType/>
  <cp:contentStatus/>
</cp:coreProperties>
</file>