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530"/>
  </bookViews>
  <sheets>
    <sheet name="Condo. Estatales 2017" sheetId="6" r:id="rId1"/>
    <sheet name="Condo. 2017" sheetId="7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01" i="7" l="1"/>
  <c r="C1301" i="7"/>
  <c r="D1301" i="7" s="1"/>
  <c r="E25" i="6" l="1"/>
  <c r="E24" i="6"/>
  <c r="E26" i="6" s="1"/>
  <c r="E20" i="6"/>
  <c r="E16" i="6"/>
  <c r="E15" i="6"/>
  <c r="E11" i="6"/>
  <c r="E10" i="6"/>
  <c r="E6" i="6"/>
  <c r="E5" i="6"/>
  <c r="E4" i="6"/>
  <c r="C7" i="6" l="1"/>
  <c r="C26" i="6" l="1"/>
  <c r="C21" i="6"/>
  <c r="E21" i="6"/>
  <c r="C17" i="6"/>
  <c r="C12" i="6"/>
  <c r="C29" i="6" l="1"/>
  <c r="E17" i="6"/>
  <c r="E7" i="6"/>
  <c r="E12" i="6"/>
</calcChain>
</file>

<file path=xl/sharedStrings.xml><?xml version="1.0" encoding="utf-8"?>
<sst xmlns="http://schemas.openxmlformats.org/spreadsheetml/2006/main" count="1417" uniqueCount="1345">
  <si>
    <t xml:space="preserve">Total </t>
  </si>
  <si>
    <t xml:space="preserve">Cantidad Condonada </t>
  </si>
  <si>
    <t xml:space="preserve">Monto de la Multa Anual </t>
  </si>
  <si>
    <t xml:space="preserve">Cantidad Condonada Anual </t>
  </si>
  <si>
    <t>Total de Condonaciones</t>
  </si>
  <si>
    <r>
      <rPr>
        <b/>
        <sz val="11"/>
        <color theme="1"/>
        <rFont val="Arial"/>
        <family val="2"/>
      </rPr>
      <t>Total</t>
    </r>
    <r>
      <rPr>
        <sz val="11"/>
        <color theme="1"/>
        <rFont val="Arial"/>
        <family val="2"/>
      </rPr>
      <t xml:space="preserve"> 01</t>
    </r>
  </si>
  <si>
    <t>Condonaciones Estatales del Ejercicio Fiscal 2017</t>
  </si>
  <si>
    <t>Mes de Febrero del 2017</t>
  </si>
  <si>
    <t>SH/SSI/000040/2017-01</t>
  </si>
  <si>
    <t>SH/SSI/000041/2017-01</t>
  </si>
  <si>
    <t>SH/SSI/01282/2017-01</t>
  </si>
  <si>
    <t>Mes de Abril del 2017</t>
  </si>
  <si>
    <t>Mes de Julio del 2017</t>
  </si>
  <si>
    <t>SH/SSI/01417/2017-07</t>
  </si>
  <si>
    <t>SH/SSI/1520/2017-08</t>
  </si>
  <si>
    <t>Mes de Agosto del 2017</t>
  </si>
  <si>
    <t>Mes de Octubre del 2017</t>
  </si>
  <si>
    <t>SH/SSI/1593/2017-10</t>
  </si>
  <si>
    <t xml:space="preserve">10 Resoluciones </t>
  </si>
  <si>
    <t>Fecha de Solicitud</t>
  </si>
  <si>
    <t>Monto de la Multa</t>
  </si>
  <si>
    <t>Porcentaje a Condonar</t>
  </si>
  <si>
    <t>No.</t>
  </si>
  <si>
    <t>N° de Oficio de Condonación</t>
  </si>
  <si>
    <r>
      <rPr>
        <b/>
        <sz val="11"/>
        <color theme="1"/>
        <rFont val="Calibri"/>
        <family val="2"/>
        <scheme val="minor"/>
      </rPr>
      <t xml:space="preserve">Nota1. </t>
    </r>
    <r>
      <rPr>
        <sz val="11"/>
        <color theme="1"/>
        <rFont val="Calibri"/>
        <family val="2"/>
        <scheme val="minor"/>
      </rPr>
      <t xml:space="preserve"> Se consideran </t>
    </r>
    <r>
      <rPr>
        <b/>
        <sz val="11"/>
        <color theme="1"/>
        <rFont val="Calibri"/>
        <family val="2"/>
        <scheme val="minor"/>
      </rPr>
      <t>Multas Fondo</t>
    </r>
    <r>
      <rPr>
        <sz val="11"/>
        <color theme="1"/>
        <rFont val="Calibri"/>
        <family val="2"/>
        <scheme val="minor"/>
      </rPr>
      <t>, aquellas que derivan de las omisiones de pago.</t>
    </r>
    <r>
      <rPr>
        <b/>
        <sz val="11"/>
        <color theme="1"/>
        <rFont val="Calibri"/>
        <family val="2"/>
        <scheme val="minor"/>
      </rPr>
      <t xml:space="preserve">
Nota2.</t>
    </r>
    <r>
      <rPr>
        <sz val="11"/>
        <color theme="1"/>
        <rFont val="Calibri"/>
        <family val="2"/>
        <scheme val="minor"/>
      </rPr>
      <t xml:space="preserve"> Se consideran </t>
    </r>
    <r>
      <rPr>
        <b/>
        <sz val="11"/>
        <color theme="1"/>
        <rFont val="Calibri"/>
        <family val="2"/>
        <scheme val="minor"/>
      </rPr>
      <t>Multas de Forma</t>
    </r>
    <r>
      <rPr>
        <sz val="11"/>
        <color theme="1"/>
        <rFont val="Calibri"/>
        <family val="2"/>
        <scheme val="minor"/>
      </rPr>
      <t xml:space="preserve">, aquellas distintas a las de pago, ejemplo, por no proporcionar los libros de manera inmediata, por no presentar los pagos provisionales de acuerdo a las disposiciones fiscales y comprobantes fiscales.
</t>
    </r>
  </si>
  <si>
    <r>
      <t xml:space="preserve">Nota 3. </t>
    </r>
    <r>
      <rPr>
        <sz val="11"/>
        <rFont val="Calibri"/>
        <family val="2"/>
        <scheme val="minor"/>
      </rPr>
      <t xml:space="preserve"> La información desglosada por contribuyente, identificada por el nombre, denominación o razón social o RFC tiene carácter de reservada, por lo que no puede ser publicada en cumplimiento de las siguientes disposiciones: 
Ley de  Transparencia y y Acceso a la Información Pública del Estado de Morelos: artículo 12 fracción VI 
Ley de Información Pública, Estadística y Protección de Datos Personales del Estado de Morelos: artículos 51 numeral 3 y 54.
Reglamento de Información Pública, Estadística y Protección de Datos Personales del Estado de Morelos: artículos 26 y 30
Código Fiscal de la Federación: artículo 69 párrafos quinto, penúltimo y último. 
Código Fiscal para el Estado de Morelos : artículos 70 fracción XVI y 137.</t>
    </r>
  </si>
  <si>
    <t>DGR/CAC/DAT/3532/2017-05</t>
  </si>
  <si>
    <t>DGR/CAC/DAT/5560/2017-08</t>
  </si>
  <si>
    <t>DGR/CAC/DAT/0698/2017-02</t>
  </si>
  <si>
    <t>DGR/CAC/DAT/0593/2017-01</t>
  </si>
  <si>
    <t xml:space="preserve">DGR/CAC/DAT/01031/2017-02     </t>
  </si>
  <si>
    <t>DGR/CAC/DAT/3227/2017-04</t>
  </si>
  <si>
    <t>DGR/CAC/DAT/0065/2017-01</t>
  </si>
  <si>
    <t>DGR/CAC/DAT/0012/2017-01</t>
  </si>
  <si>
    <t>DGR/CAC/DAT/0025/2017-01</t>
  </si>
  <si>
    <t>DGR/CAC/DAT/0066/2017-01</t>
  </si>
  <si>
    <t>DGR/CAC/DAT/0077/2017-01</t>
  </si>
  <si>
    <t>DGR/CAC/DAT/0080/2017-01</t>
  </si>
  <si>
    <t>DGR/CAC/DAT/0081/2017-01</t>
  </si>
  <si>
    <t xml:space="preserve">DGR/CAC/DAT/0064/2017-01     </t>
  </si>
  <si>
    <t>DGR/CAC/DAT/0116/2017-01</t>
  </si>
  <si>
    <t>DGR/CAC/DAT/0113/2017-01</t>
  </si>
  <si>
    <t>DGR/CAC/DAT/0114/2017-01</t>
  </si>
  <si>
    <t xml:space="preserve">DGR/CAC/DAT/0115/2017-01     </t>
  </si>
  <si>
    <t>DGR/CAC/DAT/0133/2017-01</t>
  </si>
  <si>
    <t>DGR/CAC/DAT/0119/2017-01</t>
  </si>
  <si>
    <t>DGR/CAC/DAT/0121/2017-01</t>
  </si>
  <si>
    <t>DGR/CAC/DAT/0131/2017-01</t>
  </si>
  <si>
    <t>DGR/CAC/DAT/0134/2017-01</t>
  </si>
  <si>
    <t>DGR/CAC/DAT/0132/2017-01</t>
  </si>
  <si>
    <t>DGR/CAC/DAT/0694/2017-02</t>
  </si>
  <si>
    <t>DGR/CAC/DAT/0693/2017-02</t>
  </si>
  <si>
    <t>DGR/CAC/DAT/0695/2017-02</t>
  </si>
  <si>
    <t>DGR/CAC/DAT/0696/2017-02</t>
  </si>
  <si>
    <t>DGR/CAC/DAT/0211/2017-01</t>
  </si>
  <si>
    <t>DGR/CAC/DAT/0216/2017-01</t>
  </si>
  <si>
    <t>DGR/CAC/DAT/0595/2017-01</t>
  </si>
  <si>
    <t>DGR/CAC/DAT/0596/2017-01</t>
  </si>
  <si>
    <t>DGR/CAC/DAT/0597/2017-01</t>
  </si>
  <si>
    <t>DGR/CAC/DAT/0697/2017-02</t>
  </si>
  <si>
    <t>DGR/CAC/DAT/0238/2017-01</t>
  </si>
  <si>
    <t>DGR/CAC/DAT/0239/2017-01</t>
  </si>
  <si>
    <t>DGR/CAC/DAT/0240/2017-01</t>
  </si>
  <si>
    <t>DGR/CAC/DAT/0241/2017-01</t>
  </si>
  <si>
    <t>DGR/CAC/DAT/0278/2017-01</t>
  </si>
  <si>
    <t>DGR/CAC/DAT/0282/2017-01</t>
  </si>
  <si>
    <t>DGR/CAC/DAT/0318/2017-01</t>
  </si>
  <si>
    <t>DGR/CAC/DAT/0339/2017-01</t>
  </si>
  <si>
    <t>DGR/CAC/DAT/0340/2017-01</t>
  </si>
  <si>
    <t>DGR/CAC/DAT/0347/2017-01</t>
  </si>
  <si>
    <t>DGR/CAC/DAT/0348/2017-01</t>
  </si>
  <si>
    <t>DGR/CAC/DAT/0349/2017-01</t>
  </si>
  <si>
    <t>DGR/CAC/DAT/0778/2017-01</t>
  </si>
  <si>
    <t>DGR/CAC/DAT/0779/2017-01</t>
  </si>
  <si>
    <t>DGR/CAC/DAT/0780/2017-01</t>
  </si>
  <si>
    <t>DGR/CAC/DAT/0839/2017-01</t>
  </si>
  <si>
    <t>DGR/CAC/DAT/0878/2017-01</t>
  </si>
  <si>
    <t>DGR/CAC/DAT/0879/2017-01</t>
  </si>
  <si>
    <t>DGR/CAC/DAT/0921/2017-01</t>
  </si>
  <si>
    <t>DGR/CAC/DAT/0922/2017-01</t>
  </si>
  <si>
    <t xml:space="preserve">DGR/CAC/DAT/1005/2017-01     </t>
  </si>
  <si>
    <t>DGR/CAC/DAT/0516/2017-01</t>
  </si>
  <si>
    <t>DGR/CAC/DAT/0618/2017-01</t>
  </si>
  <si>
    <t>DGR/CAC/DAT/0515/2017-01</t>
  </si>
  <si>
    <t>DGR/CAC/DAT/0535/2017-01</t>
  </si>
  <si>
    <t>DGR/CAC/DAT/0536/2017-01</t>
  </si>
  <si>
    <t xml:space="preserve">DGR/CAC/DAT/0557/2017-01     </t>
  </si>
  <si>
    <t>DGR/CAC/DAT/0592/2017-01</t>
  </si>
  <si>
    <t>DGR/CAC/DAT/0594/2017-01</t>
  </si>
  <si>
    <t>DGR/CAC/DAT/0610/2017-01</t>
  </si>
  <si>
    <t>DGR/CAC/DAT/0611/2017-01</t>
  </si>
  <si>
    <t>DGR/CAC/DAT/0631/2017-02</t>
  </si>
  <si>
    <t>DGR/CAC/DAT/0630/2017-02</t>
  </si>
  <si>
    <t>DGR/CAC/DAT/0675/2017-02</t>
  </si>
  <si>
    <t>DGR/CAC/DAT/0676/2017-02</t>
  </si>
  <si>
    <t>DGR/CAC/DAT/0677/2017-02</t>
  </si>
  <si>
    <t>DGR/CAC/DAT/0678/2017-02</t>
  </si>
  <si>
    <t>DGR/CAC/DAT/0691/2017-02</t>
  </si>
  <si>
    <t xml:space="preserve">DGR/CAC/DAT/0702/2017-02     </t>
  </si>
  <si>
    <t xml:space="preserve">DGR/CAC/DAT/0704/2017-02     </t>
  </si>
  <si>
    <t>DGR/CAC/DAT/0719/2017-02</t>
  </si>
  <si>
    <t xml:space="preserve">DGR/CAC/DAT/0720/2017-02     </t>
  </si>
  <si>
    <t>DGR/CAC/DAT/0940/2017-02</t>
  </si>
  <si>
    <t xml:space="preserve">DGR/CAC/DAT/1004/2017-02     </t>
  </si>
  <si>
    <t>DGR/CAC/DAT/0760/2017-02</t>
  </si>
  <si>
    <t>DGR/CAC/DAT/0761/2017-02</t>
  </si>
  <si>
    <t>DGR/CAC/DAT/0765/2017-02</t>
  </si>
  <si>
    <t>DGR/CAC/DAT/0766/2017-02</t>
  </si>
  <si>
    <t>DGR/CAC/DAT/0941/2017-02</t>
  </si>
  <si>
    <t>DGR/CAC/DAT/1525/2017-03</t>
  </si>
  <si>
    <t>08/20/2017</t>
  </si>
  <si>
    <t xml:space="preserve">DGR/CAC/DAT/1026/2017-02     </t>
  </si>
  <si>
    <t>DGR/CAC/DAT/0796/2017-02</t>
  </si>
  <si>
    <t>DGR/CAC/DAT/0819/2017-02</t>
  </si>
  <si>
    <t xml:space="preserve">DGR/CAC/DAT/1025/2017-02     </t>
  </si>
  <si>
    <t xml:space="preserve">DGR/CAC/DAT/1063/2017-02     </t>
  </si>
  <si>
    <t xml:space="preserve">DGR/CAC/DAT/1116/2017-02     </t>
  </si>
  <si>
    <t xml:space="preserve">DGR/CAC/DAT/1117/2017-02     </t>
  </si>
  <si>
    <t xml:space="preserve">DGR/CAC/DAT/1114/2017-02     </t>
  </si>
  <si>
    <t xml:space="preserve">DGR/CAC/DAT/1115/2017-02     </t>
  </si>
  <si>
    <t>DGR/CAC/DAT/0893/2017-02</t>
  </si>
  <si>
    <t xml:space="preserve">DGR/CAC/DAT/1202/2017-02     </t>
  </si>
  <si>
    <t>DGR/CAC/DAT/0937/2017-02</t>
  </si>
  <si>
    <t>:  DGR/CAC/DAT/0938/2017-02</t>
  </si>
  <si>
    <t xml:space="preserve">DGR/CAC/DAT/0942/2017-02     </t>
  </si>
  <si>
    <t xml:space="preserve">DGR/CAC/DAT/0929/2017-02     </t>
  </si>
  <si>
    <t>DGR/CAC/DAT/1006/2017-02</t>
  </si>
  <si>
    <t>DGR/CAC/DAT/1007/2017-02</t>
  </si>
  <si>
    <t xml:space="preserve">DGR/CAC/DAT/01030/2017-02     </t>
  </si>
  <si>
    <t xml:space="preserve">DGR/CAC/DAT/01032/2017-02     </t>
  </si>
  <si>
    <t xml:space="preserve">DGR/CAC/DAT/01033/2017-02     </t>
  </si>
  <si>
    <t xml:space="preserve">DGR/CAC/DAT/01034/2017-02     </t>
  </si>
  <si>
    <t xml:space="preserve">DGR/CAC/DAT/01035/2017-02     </t>
  </si>
  <si>
    <t>DGR/CAC/DAT/1057/2017-02</t>
  </si>
  <si>
    <t>DGR/CAC/DAT/1058/2017-02</t>
  </si>
  <si>
    <t>DGR/CAC/DAT/1059/2017-02</t>
  </si>
  <si>
    <t xml:space="preserve">DGR/CAC/DAT/1064/2017-02     </t>
  </si>
  <si>
    <t>DGR/CAC/DAT/1102/2017-02</t>
  </si>
  <si>
    <t>DGR/CAC/DAT/1141/2017-02</t>
  </si>
  <si>
    <t>DGR/CAC/DAT/1388/2017-02</t>
  </si>
  <si>
    <t xml:space="preserve">DGR/CAC/DAT/1066/2017-02     </t>
  </si>
  <si>
    <t>DGR/CAC/DAT/1100/2017-02</t>
  </si>
  <si>
    <t>DGR/CAC/DAT/1101/2017-02</t>
  </si>
  <si>
    <t xml:space="preserve">DGR/CAC/DAT/1113/2017-02     </t>
  </si>
  <si>
    <t>DGR/CAC/DAT/1139/2017-02</t>
  </si>
  <si>
    <t>DGR/CAC/DAT/1140/2017-02</t>
  </si>
  <si>
    <t xml:space="preserve">DGR/CAC/DAT/1201/2017-02     </t>
  </si>
  <si>
    <t xml:space="preserve">DGR/CAC/DAT/1317/2017-02     </t>
  </si>
  <si>
    <t xml:space="preserve"> DGR/CAC/DAT/1420/2017-02</t>
  </si>
  <si>
    <t xml:space="preserve">DGR/CAC/DAT/1148/2017-02     </t>
  </si>
  <si>
    <t xml:space="preserve">DGR/CAC/DAT/1149/2017-02     </t>
  </si>
  <si>
    <t xml:space="preserve">DGR/CAC/DAT/1150/2017-02     </t>
  </si>
  <si>
    <t xml:space="preserve">DGR/CAC/DAT/1159/2017-02     </t>
  </si>
  <si>
    <t xml:space="preserve">DGR/CAC/DAT/1161/2017-02     </t>
  </si>
  <si>
    <t xml:space="preserve">DGR/CAC/DAT/1318/2017-02     </t>
  </si>
  <si>
    <t xml:space="preserve"> DGR/CAC/DAT/1354/2017-02</t>
  </si>
  <si>
    <t xml:space="preserve">DGR/CAC/DAT/1203/2017-02     </t>
  </si>
  <si>
    <t xml:space="preserve">DGR/CAC/DAT/1213/2017-02     </t>
  </si>
  <si>
    <t xml:space="preserve">DGR/CAC/DAT/1214/2017-02     </t>
  </si>
  <si>
    <t>DGR/CAC/DAT/1235/2017-02</t>
  </si>
  <si>
    <t>DGR/CAC/DAT/1236/2017-02</t>
  </si>
  <si>
    <t>DGR/CAC/DAT/1237/2017-02</t>
  </si>
  <si>
    <t>DGR/CAC/DAT/1238/2017-02</t>
  </si>
  <si>
    <t>DGR/CAC/DAT/1239/2017-02</t>
  </si>
  <si>
    <t>DGR/CAC/DAT/0777/2017-02</t>
  </si>
  <si>
    <t xml:space="preserve">DGR/CAC/DAT/1253/2017-02     </t>
  </si>
  <si>
    <t>DGR/CAC/DAT/1386/2017-02</t>
  </si>
  <si>
    <t xml:space="preserve">DGR/CAC/DAT/1315/2017-02     </t>
  </si>
  <si>
    <t xml:space="preserve">DGR/CAC/DAT/1316/2017-02     </t>
  </si>
  <si>
    <t xml:space="preserve">DGR/CAC/DAT/1310/2017-02     </t>
  </si>
  <si>
    <t xml:space="preserve"> DGR/CAC/DAT/1323/2017-02</t>
  </si>
  <si>
    <t>DGR/CAC/DAT/1389/2017-02</t>
  </si>
  <si>
    <t>DGR/CAC/DAT/1390/2017-02</t>
  </si>
  <si>
    <t>DGR/CAC/DAT/1391/2017-02</t>
  </si>
  <si>
    <t>DGR/CAC/DAT/1383/2017-03</t>
  </si>
  <si>
    <t>DGR/CAC/DAT/1384/2017-03</t>
  </si>
  <si>
    <t>DGR/CAC/DAT/1385/2017-03</t>
  </si>
  <si>
    <t>DGR/CAC/DAT/1387/2017-03</t>
  </si>
  <si>
    <t xml:space="preserve">DGR/CAC/DAT/1446/2017-03     </t>
  </si>
  <si>
    <t>:  DGR/CAC/DAT/1439/2017-03</t>
  </si>
  <si>
    <t>DGR/CAC/DAT/1593/2017-03</t>
  </si>
  <si>
    <t>DGR/CAC/DAT/1470/2017-03</t>
  </si>
  <si>
    <t>DGR/CAC/DAT/1471/2017-03</t>
  </si>
  <si>
    <t>DGR/CAC/DAT/1506/2017-03</t>
  </si>
  <si>
    <t>DGR/CAC/DAT/1507/2017-03</t>
  </si>
  <si>
    <t>DGR/CAC/DAT/1521/2017-03</t>
  </si>
  <si>
    <t>DGR/CAC/DAT/1522/2017-03</t>
  </si>
  <si>
    <t>DGR/CAC/DAT/1523/2017-03</t>
  </si>
  <si>
    <t>DGR/CAC/DAT/1524/2017-03</t>
  </si>
  <si>
    <t>DGR/CAC/DAT/1526/2017-03</t>
  </si>
  <si>
    <t>DGR/CAC/DAT/1594/2017-03</t>
  </si>
  <si>
    <t>DGR/CAC/DAT/1953/2017-03</t>
  </si>
  <si>
    <t>DGR/CAC/DAT/1540/2017-03</t>
  </si>
  <si>
    <t>DGR/CAC/DAT/1545/2017-03</t>
  </si>
  <si>
    <t>DGR/CAC/DAT/1550/2017-03</t>
  </si>
  <si>
    <t xml:space="preserve">DGR/CAC/DAT/1577/2017-03     </t>
  </si>
  <si>
    <t>DGR/CAC/DAT/1578/2017-03</t>
  </si>
  <si>
    <t>DGR/CAC/DAT/1580/2017-03</t>
  </si>
  <si>
    <t>DGR/CAC/DAT/1586/2017-03</t>
  </si>
  <si>
    <t>DGR/CAC/DAT/1595/2017-03</t>
  </si>
  <si>
    <t>DGR/CAC/DAT/1699/2017-03</t>
  </si>
  <si>
    <t>DGR/CAC/DAT/1700/2017-03</t>
  </si>
  <si>
    <t>DGR/CAC/DAT/1716/2017-03</t>
  </si>
  <si>
    <t>DGR/CAC/DAT/1725/2017-03</t>
  </si>
  <si>
    <t xml:space="preserve">DGR/CAC/DAT/1726/2017-03     </t>
  </si>
  <si>
    <t>DGR/CAC/DAT/1886/2017-03</t>
  </si>
  <si>
    <t>DGR/CAC/DAT/1952/2017-03</t>
  </si>
  <si>
    <t xml:space="preserve">DGR/CAC/DAT/1791/2017-03     </t>
  </si>
  <si>
    <t>DGR/CAC/DAT/1794/2017-03</t>
  </si>
  <si>
    <t>DGR/CAC/DAT/1728/2017-03</t>
  </si>
  <si>
    <t>DGR/CAC/DAT/1795/2017-03</t>
  </si>
  <si>
    <t>DGR/CAC/DAT/1863/2017-03</t>
  </si>
  <si>
    <t>DGR/CAC/DAT/1802/2017-03</t>
  </si>
  <si>
    <t>DGR/CAC/DAT/1815/2017-03</t>
  </si>
  <si>
    <t>DGR/CAC/DAT/1828/2017-03</t>
  </si>
  <si>
    <t>DGR/CAC/DAT/1861/2017-03</t>
  </si>
  <si>
    <t>DGR/CAC/DAT/1831/2017-03</t>
  </si>
  <si>
    <t>DGR/CAC/DAT/1862/2017-03</t>
  </si>
  <si>
    <t>DGR/CAC/DAT/1880/2017-03</t>
  </si>
  <si>
    <t>DGR/CAC/DAT/1878/2017-03</t>
  </si>
  <si>
    <t>DGR/CAC/DAT/1917/2017-03</t>
  </si>
  <si>
    <t>DGR/CAC/DAT/1951/2017-03</t>
  </si>
  <si>
    <t>DGR/CAC/DAT/1921/2017-03</t>
  </si>
  <si>
    <t>DGR/CAC/DAT/2015/2017-03</t>
  </si>
  <si>
    <t xml:space="preserve">DGR/CAC/DAT/1914/2017-03  </t>
  </si>
  <si>
    <t>DGR/CAC/DAT/1970/2017-03</t>
  </si>
  <si>
    <t>DGR/CAC/DAT/1985/2017-03</t>
  </si>
  <si>
    <t>DGR/CAC/DAT/1986/2017-03</t>
  </si>
  <si>
    <t>DGR/CAC/DAT/2014/2017-03</t>
  </si>
  <si>
    <t>DGR/CAC/DAT/2003/2017-03</t>
  </si>
  <si>
    <t>DGR/CAC/DAT/2008/2017-03</t>
  </si>
  <si>
    <t>DGR/CAC/DAT/2013/2017-03</t>
  </si>
  <si>
    <t>DGR/CAC/DAT/2016/2017-03</t>
  </si>
  <si>
    <t>DGR/CAC/DAT/2017/2017-03</t>
  </si>
  <si>
    <t>DGR/CAC/DAT/2018/2017-03</t>
  </si>
  <si>
    <t>DGR/CAC/DAT/2021/2017-03</t>
  </si>
  <si>
    <t xml:space="preserve">DGR/CAC/DAT/2063/2017-03  </t>
  </si>
  <si>
    <t xml:space="preserve">DGR/CAC/DAT/2064/2017-03  </t>
  </si>
  <si>
    <t xml:space="preserve">DGR/CAC/DAT/2065/2017-03  </t>
  </si>
  <si>
    <t xml:space="preserve">DGR/CAC/DAT/2066/2017-03  </t>
  </si>
  <si>
    <t xml:space="preserve">DGR/CAC/DAT/2067/2017-03  </t>
  </si>
  <si>
    <t>DGR/CAC/DAT/2070/2017-03</t>
  </si>
  <si>
    <t xml:space="preserve">DGR/CAC/DAT/2281/2017-03    </t>
  </si>
  <si>
    <t>DGR/CAC/DAT/2130/2017-03</t>
  </si>
  <si>
    <t>DGR/CAC/DAT/2224/2017-03</t>
  </si>
  <si>
    <t>DGR/CAC/DAT/2111/2017-03</t>
  </si>
  <si>
    <t>DGR/CAC/DAT/2222/2017-03</t>
  </si>
  <si>
    <t>DGR/CAC/DAT/2223/2017-03</t>
  </si>
  <si>
    <t xml:space="preserve">DGR/CAC/DAT/2163/2017-03 </t>
  </si>
  <si>
    <t xml:space="preserve">DGR/CAC/DAT/2182/2017-03 </t>
  </si>
  <si>
    <t>DGR/CAC/DAT/2184/2017-03</t>
  </si>
  <si>
    <t>DGR/CAC/DAT/2185/2017-03</t>
  </si>
  <si>
    <t>DGR/CAC/DAT/2332/2017-03</t>
  </si>
  <si>
    <t>DGR/CAC/DAT/2186/2017-03</t>
  </si>
  <si>
    <t>DGR/CAC/DAT/2209/2017-03</t>
  </si>
  <si>
    <t>DGR/CAC/DAT/2210/2017-03</t>
  </si>
  <si>
    <t xml:space="preserve">DGR/CAC/DAT/2228/2017-03     </t>
  </si>
  <si>
    <t>DGR/CAC/DAT/2213/2017-04</t>
  </si>
  <si>
    <t>DGR/CAC/DAT/2389/2017-03</t>
  </si>
  <si>
    <t xml:space="preserve">DGR/CAC/DAT/2443/2017-03     </t>
  </si>
  <si>
    <t>DGR/CAC/DAT/2217/2017-03</t>
  </si>
  <si>
    <t xml:space="preserve">DGR/CAC/DAT/2219/2017-03     </t>
  </si>
  <si>
    <t xml:space="preserve">DGR/CAC/DAT/2222/2017-03     </t>
  </si>
  <si>
    <t xml:space="preserve">DGR/CAC/DAT/2223/2017-03     </t>
  </si>
  <si>
    <t xml:space="preserve">DGR/CAC/DAT/2224/2017-03     </t>
  </si>
  <si>
    <t>DGR/CAC/DAT/2279/2017-03</t>
  </si>
  <si>
    <t>DGR/CAC/DAT/2331/2017-03</t>
  </si>
  <si>
    <t>DGR/CAC/DAT/2388/2017-03</t>
  </si>
  <si>
    <t>DGR/CAC/DAT/2280/2017-04</t>
  </si>
  <si>
    <t>DGR/CAC/DAT/2268/2017-04</t>
  </si>
  <si>
    <t>DGR/CAC/DAT/2283/2017-04</t>
  </si>
  <si>
    <t>DGR/CAC/DAT/2302/2017-04</t>
  </si>
  <si>
    <t>DGR/CAC/DAT/2335/2017-04</t>
  </si>
  <si>
    <t>DGR/CAC/DAT/2336/2017-04</t>
  </si>
  <si>
    <t>DGR/CAC/DAT/2344/2017-04</t>
  </si>
  <si>
    <t>31/04/2017</t>
  </si>
  <si>
    <t>DGR/CAC/DAT/2363/2017-04</t>
  </si>
  <si>
    <t>DGR/CAC/DAT/2365/2017-04</t>
  </si>
  <si>
    <t>DGR/CAC/DAT/2366/2017-04</t>
  </si>
  <si>
    <t>DGR/CAC/DAT/2372/2017-04</t>
  </si>
  <si>
    <t>DGR/CAC/DAT/2399/2017-04</t>
  </si>
  <si>
    <t>DGR/CAC/DAT/2398/2017-04</t>
  </si>
  <si>
    <t>DGR/CAC/DAT/2648/2017-04</t>
  </si>
  <si>
    <t>DGR/CAC/DAT/2445/2017-04</t>
  </si>
  <si>
    <t>DGR/CAC/DAT/2444/2017-04</t>
  </si>
  <si>
    <t>DGR/CAC/DAT/2448/2017-04</t>
  </si>
  <si>
    <t>DGR/CAC/DAT/2451/2017-04</t>
  </si>
  <si>
    <t>DGR/CAC/DAT/2456/2017-04</t>
  </si>
  <si>
    <t>DGR/CAC/DAT/2465/2017-04</t>
  </si>
  <si>
    <t>DGR/CAC/DAT/2481/2017-04</t>
  </si>
  <si>
    <t>DGR/CAC/DAT/2483/2017-04</t>
  </si>
  <si>
    <t>DGR/CAC/DAT/2487/2017-04</t>
  </si>
  <si>
    <t xml:space="preserve">DGR/CAC/DAT/2545/2017-04     </t>
  </si>
  <si>
    <t>DGR/CAC/DAT/2482/2017-04</t>
  </si>
  <si>
    <t>DGR/CAC/DAT/2504/2017-04</t>
  </si>
  <si>
    <t xml:space="preserve">DGR/CAC/DAT/2624/2017-04     </t>
  </si>
  <si>
    <t>DGR/CAC/DAT/2535/2017-04</t>
  </si>
  <si>
    <t>DGR/CAC/DAT/2536/2017-04</t>
  </si>
  <si>
    <t>DGR/CAC/DAT/2542/2017-04</t>
  </si>
  <si>
    <t xml:space="preserve">DGR/CAC/DAT/2543/2017-04     </t>
  </si>
  <si>
    <t>DGR/CAC/DAT/2546/2017-04</t>
  </si>
  <si>
    <t xml:space="preserve">DGR/CAC/DAT/2581/2017-04     </t>
  </si>
  <si>
    <t xml:space="preserve">DGR/CAC/DAT/2590/2017-04     </t>
  </si>
  <si>
    <t>DGR/CAC/DAT/2595/2017-04</t>
  </si>
  <si>
    <t>DGR/CAC/DAT/3302/2017-04</t>
  </si>
  <si>
    <t xml:space="preserve">DGR/CAC/DAT/2596/2017-04     </t>
  </si>
  <si>
    <t xml:space="preserve">DGR/CAC/DAT/2597/2017-04     </t>
  </si>
  <si>
    <t xml:space="preserve">DGR/CAC/DAT/2625/2017-04     </t>
  </si>
  <si>
    <t xml:space="preserve">DGR/CAC/DAT/2599/2017-04     </t>
  </si>
  <si>
    <t>DGR/CAC/DAT/2603/2017-04</t>
  </si>
  <si>
    <t>DGR/CAC/DAT/2620/2017-04</t>
  </si>
  <si>
    <t>DGR/CAC/DAT/2623/2017-04</t>
  </si>
  <si>
    <t>DGR/CAC/DAT/2689/2017-04</t>
  </si>
  <si>
    <t>DGR/CAC/DAT/2882/2017-04</t>
  </si>
  <si>
    <t>DGR/CAC/DAT/2644/2017-04</t>
  </si>
  <si>
    <t>DGR/CAC/DAT/2646/2017-04</t>
  </si>
  <si>
    <t>DGR/CAC/DAT/2688/2017-04</t>
  </si>
  <si>
    <t>DGR/CAC/DAT/2703/2017-04</t>
  </si>
  <si>
    <t>DGR/CAC/DAT/2881/2017-04</t>
  </si>
  <si>
    <t>DGR/CAC/DAT/2705/2017-04</t>
  </si>
  <si>
    <t>DGR/CAC/DAT/2707/2017-04</t>
  </si>
  <si>
    <t>DGR/CAC/DAT/3026/2017-05</t>
  </si>
  <si>
    <t>DGR/CAC/DAT/2731/2017-04</t>
  </si>
  <si>
    <t>DGR/CAC/DAT/2758/2017-04</t>
  </si>
  <si>
    <t>DGR/CAC/DAT/2776/2017-04</t>
  </si>
  <si>
    <t>25/04/216</t>
  </si>
  <si>
    <t>DGR/CAC/DAT/2775/2017-04</t>
  </si>
  <si>
    <t>DGR/CAC/DAT/2774/2017-04</t>
  </si>
  <si>
    <t>DGR/CAC/DAT/2939/2017-04</t>
  </si>
  <si>
    <t>DGR/CAC/DAT/2778/2017-04</t>
  </si>
  <si>
    <t>DGR/CAC/DAT/2806/2017-04</t>
  </si>
  <si>
    <t>DGR/CAC/DAT/2807/2017-04</t>
  </si>
  <si>
    <t>DGR/CAC/DAT/2808/2017-04</t>
  </si>
  <si>
    <t>DGR/CAC/DAT/2809/2017-04</t>
  </si>
  <si>
    <t>DGR/CAC/DAT/2834/2017-04</t>
  </si>
  <si>
    <t>DGR/CAC/DAT/3025/2017-05</t>
  </si>
  <si>
    <t>DGR/CAC/DAT/3228/2017-04</t>
  </si>
  <si>
    <t>DGR/CAC/DAT/2819/2017-04</t>
  </si>
  <si>
    <t>DGR/CAC/DAT/2820/2017-04</t>
  </si>
  <si>
    <t>DGR/CAC/DAT/2821/2017-04</t>
  </si>
  <si>
    <t>DGR/CAC/DAT/2847/2017-04</t>
  </si>
  <si>
    <t>DGR/CAC/DAT/2816/2017-04</t>
  </si>
  <si>
    <t>DGR/CAC/DAT/2846/2017-04</t>
  </si>
  <si>
    <t xml:space="preserve">DGR/CAC/DAT/3209/2017-05     </t>
  </si>
  <si>
    <t>DGR/CAC/DAT/2853/2017-04</t>
  </si>
  <si>
    <t>DGR/CAC/DAT/2883/2017-04</t>
  </si>
  <si>
    <t>DGR/CAC/DAT/2884/2017-04</t>
  </si>
  <si>
    <t>DGR/CAC/DAT/2886/2017-04</t>
  </si>
  <si>
    <t>DGR/CAC/DAT/2887/2017-04</t>
  </si>
  <si>
    <t>DGR/CAC/DAT/2940/2017-04</t>
  </si>
  <si>
    <t>DGR/CAC/DAT/2942/2017-05</t>
  </si>
  <si>
    <t>DGR/CAC/DAT/2946/2017-05</t>
  </si>
  <si>
    <t>DGR/CAC/DAT/2947/2017-05</t>
  </si>
  <si>
    <t>DGR/CAC/DAT/2958/2017-05</t>
  </si>
  <si>
    <t>DGR/CAC/DAT/2961/2017-05</t>
  </si>
  <si>
    <t>DGR/CAC/DAT/2962/2017-05</t>
  </si>
  <si>
    <t>DGR/CAC/DAT/3282/2017-05</t>
  </si>
  <si>
    <t>DGR/CAC/DAT/2985/2017-05</t>
  </si>
  <si>
    <t>DGR/CAC/DAT/2991/2017-05</t>
  </si>
  <si>
    <t>DGR/CAC/DAT/2981/2017-05</t>
  </si>
  <si>
    <t>DGR/CAC/DAT/2996/2017-05</t>
  </si>
  <si>
    <t>DGR/CAC/DAT/3229/2017-05</t>
  </si>
  <si>
    <t>DGR/CAC/DAT/3071/2017-05</t>
  </si>
  <si>
    <t>DGR/CAC/DAT/3072/2017-05</t>
  </si>
  <si>
    <t>DGR/CAC/DAT/3283/2017-05</t>
  </si>
  <si>
    <t>DGR/CAC/DAT/3373/2017-05</t>
  </si>
  <si>
    <t>DGR/CAC/DAT/3079/2017-05</t>
  </si>
  <si>
    <t>DGR/CAC/DAT/3093/2017-05</t>
  </si>
  <si>
    <t>DGR/CAC/DAT/3092/2017-05</t>
  </si>
  <si>
    <t>DGR/CAC/DAT/3284/2017-05</t>
  </si>
  <si>
    <t>DGR/CAC/DAT/3371/2017-05</t>
  </si>
  <si>
    <t>DGR/CAC/DAT/3102/2017-05</t>
  </si>
  <si>
    <t>DGR/CAC/DAT/3103/2017-05</t>
  </si>
  <si>
    <t>DGR/CAC/DAT/3118/2017-05</t>
  </si>
  <si>
    <t xml:space="preserve">DGR/CAC/DAT/3178/2017-05 </t>
  </si>
  <si>
    <t>DGR/CAC/DAT/3179/2017-05</t>
  </si>
  <si>
    <t>DGR/CAC/DAT/3285/2017-05</t>
  </si>
  <si>
    <t>DGR/CAC/DAT/3372/2017-05</t>
  </si>
  <si>
    <t>DGR/CAC/DAT/3192/2017-05</t>
  </si>
  <si>
    <t>DGR/CAC/DAT/3193/2017-05</t>
  </si>
  <si>
    <t xml:space="preserve">DGR/CAC/DAT/3200/2017-05     </t>
  </si>
  <si>
    <t>DGR/CAC/DAT/3408/2017-05</t>
  </si>
  <si>
    <t>DGR/CAC/DAT/3216/2018-05</t>
  </si>
  <si>
    <t>DGR/CAC/DAT/3217/2017-05</t>
  </si>
  <si>
    <t>15/05/217</t>
  </si>
  <si>
    <t>DGR/CAC/DAT/3218/2018-05</t>
  </si>
  <si>
    <t>DGR/CAC/DAT/3223/2017-05</t>
  </si>
  <si>
    <t>DGR/CAC/DAT/3247/2017-05</t>
  </si>
  <si>
    <t>DGR/CAC/DAT/3286/2017-05</t>
  </si>
  <si>
    <t>DGR/CAC/DAT/3528/2017-05</t>
  </si>
  <si>
    <t>DGR/CAC/DAT/3225/2018-05</t>
  </si>
  <si>
    <t>DGR/CAC/DAT/3246/2017-05</t>
  </si>
  <si>
    <t>DGR/CAC/DAT/3296/2017-05</t>
  </si>
  <si>
    <t>DGR/CAC/DAT/3294/2017-05</t>
  </si>
  <si>
    <t>DGR/CAC/DAT/3226/2017-05</t>
  </si>
  <si>
    <t>17/05/217</t>
  </si>
  <si>
    <t>DGR/CAC/DAT/3529/2017-05</t>
  </si>
  <si>
    <t>DGR/CAC/DAT/3325/2017-05</t>
  </si>
  <si>
    <t>DGR/CAC/DAT/3341/2017-05</t>
  </si>
  <si>
    <t>DGR/CAC/DAT/3353/2017-05</t>
  </si>
  <si>
    <t>DGR/CAC/DAT/3354/2017-05</t>
  </si>
  <si>
    <t>DGR/CAC/DAT/3364/2017-05</t>
  </si>
  <si>
    <t>DGR/CAC/DAT/3365/2017-05</t>
  </si>
  <si>
    <t>DGR/CAC/DAT/3366/2017-05</t>
  </si>
  <si>
    <t>23/05/217</t>
  </si>
  <si>
    <t xml:space="preserve">DGR/CAC/DAT/3385/2017-05     </t>
  </si>
  <si>
    <t>DGR/CAC/DAT/3531/2017-05</t>
  </si>
  <si>
    <t>DGR/CAC/DAT/3407/2017-05</t>
  </si>
  <si>
    <t>24/05/217</t>
  </si>
  <si>
    <t>DGR/CAC/DAT/3548/2017-05</t>
  </si>
  <si>
    <t>24/05/25017</t>
  </si>
  <si>
    <t>DGR/CAC/DAT/3648/2017-05</t>
  </si>
  <si>
    <t>DGR/CAC/DAT/3475/2017-05</t>
  </si>
  <si>
    <t>DGR/CAC/DAT/3476/2017-05</t>
  </si>
  <si>
    <t>DGR/CAC/DAT/3477/2017-05</t>
  </si>
  <si>
    <t>25/05/217</t>
  </si>
  <si>
    <t>DGR/CAC/DAT/3495/2017-05</t>
  </si>
  <si>
    <t>DGR/CAC/DAT/3686/2017-06</t>
  </si>
  <si>
    <t>DGR/CAC/DAT/3483/2017-05</t>
  </si>
  <si>
    <t>DGR/CAC/DAT/3493/2017-05</t>
  </si>
  <si>
    <t>DGR/CAC/DAT/3494/2017-05</t>
  </si>
  <si>
    <t>DGR/CAC/DAT/3499/2017-05</t>
  </si>
  <si>
    <t>DGR/CAC/DAT/3549/2017-05</t>
  </si>
  <si>
    <t>DGR/CAC/DAT/3564/2017-05</t>
  </si>
  <si>
    <t>DGR/CAC/DAT/3565/2017-05</t>
  </si>
  <si>
    <t>DGR/CAC/DAT/3649/2017-05</t>
  </si>
  <si>
    <t>DGR/CAC/DAT/3566/2017-05</t>
  </si>
  <si>
    <t>DGR/CAC/DAT/3567/2017-05</t>
  </si>
  <si>
    <t>DGR/CAC/DAT/3650/2017-05</t>
  </si>
  <si>
    <t>DGR/CAC/DAT/3651/2017-05</t>
  </si>
  <si>
    <t>DGR/CAC/DAT/3652/2017-05</t>
  </si>
  <si>
    <t>DGR/CAC/DAT/3706/2017-05</t>
  </si>
  <si>
    <t>DGR/CAC/DAT/3492/2017-05</t>
  </si>
  <si>
    <t>DGR/CAC/DAT/3563/2017-05</t>
  </si>
  <si>
    <t>DGR/CAC/DAT/3551/2017-05</t>
  </si>
  <si>
    <t xml:space="preserve">DGR/CAC/DAT/3831/2017-05     </t>
  </si>
  <si>
    <t>DGR/CAC/DAT/3496/2017-05</t>
  </si>
  <si>
    <t>DGR/CAC/DAT/3685/2017-05</t>
  </si>
  <si>
    <t>DGR/CAC/DAT/3657/2017-06</t>
  </si>
  <si>
    <t>DGR/CAC/DAT/3705/2017-05</t>
  </si>
  <si>
    <t>31/05/217</t>
  </si>
  <si>
    <t>DGR/CAC/DAT/3880/2017-05</t>
  </si>
  <si>
    <t>DGR/CAC/DAT/3643/2017-06</t>
  </si>
  <si>
    <t>DGR/CAC/DAT/3655/2017-06</t>
  </si>
  <si>
    <t>DGR/CAC/DAT/3656/2017-06</t>
  </si>
  <si>
    <t xml:space="preserve">DGR/CAC/DAT/3867/2017-06     </t>
  </si>
  <si>
    <t>DGR/CAC/DAT/3882/2017-06</t>
  </si>
  <si>
    <t xml:space="preserve">DGR/CAC/DAT/3875/2017-06     </t>
  </si>
  <si>
    <t>DGR/CAC/DAT/3736/2017-06</t>
  </si>
  <si>
    <t xml:space="preserve">DGR/CAC/DAT/3801/2017-06     </t>
  </si>
  <si>
    <t xml:space="preserve">DGR/CAC/DAT/3802/2017-06     </t>
  </si>
  <si>
    <t xml:space="preserve">DGR/CAC/DAT/3832/2017-06     </t>
  </si>
  <si>
    <t xml:space="preserve">DGR/CAC/DAT/3876/2017-06     </t>
  </si>
  <si>
    <t>DGR/CAC/DAT/3881/2017-06</t>
  </si>
  <si>
    <t xml:space="preserve">DGR/CAC/DAT/3820/2017-06     </t>
  </si>
  <si>
    <t xml:space="preserve">DGR/CAC/DAT/3821/2017-06     </t>
  </si>
  <si>
    <t xml:space="preserve">DGR/CAC/DAT/3827/2017-06     </t>
  </si>
  <si>
    <t xml:space="preserve">DGR/CAC/DAT/3828/2017-06     </t>
  </si>
  <si>
    <t xml:space="preserve">DGR/CAC/DAT/3829/2017-06     </t>
  </si>
  <si>
    <t xml:space="preserve">DGR/CAC/DAT/3830/2017-05     </t>
  </si>
  <si>
    <t xml:space="preserve">DGR/CAC/DAT/3833/2017-06     </t>
  </si>
  <si>
    <t>DGR/CAC/DAT/3910/2017-06</t>
  </si>
  <si>
    <t>DGR/CAC/DAT/3928/2017-06</t>
  </si>
  <si>
    <t xml:space="preserve">DGR/CAC/DAT/3859/2017-06     </t>
  </si>
  <si>
    <t xml:space="preserve">DGR/CAC/DAT/3860/2017-06     </t>
  </si>
  <si>
    <t xml:space="preserve">DGR/CAC/DAT/3863/2017-06     </t>
  </si>
  <si>
    <t>DGR/CAC/DAT/3914/2017-06</t>
  </si>
  <si>
    <t>DGR/CAC/DAT/3925/2017-06</t>
  </si>
  <si>
    <t>DGR/CAC/DAT/3926/2017-06</t>
  </si>
  <si>
    <t>DGR/CAC/DAT/3927/2017-06</t>
  </si>
  <si>
    <t xml:space="preserve">DGR/CAC/DAT/3883/2017-06     </t>
  </si>
  <si>
    <t>DGR/CAC/DAT/3879/2017-06</t>
  </si>
  <si>
    <t>DGR/CAC/DAT/3884/2017-06</t>
  </si>
  <si>
    <t>DGR/CAC/DAT/3896/2017-06</t>
  </si>
  <si>
    <t>DGR/CAC/DAT/3909/2017-06</t>
  </si>
  <si>
    <t>DGR/CAC/DAT/3878/2017-06</t>
  </si>
  <si>
    <t>DGR/CAC/DAT/3908/2017-06</t>
  </si>
  <si>
    <t>DGR/CAC/DAT/3977/2017-06</t>
  </si>
  <si>
    <t>DGR/CAC/DAT/3978/2017-06</t>
  </si>
  <si>
    <t>DGR/CAC/DAT/4105/2017-06</t>
  </si>
  <si>
    <t>DGR/CAC/DAT/4107/2017-06</t>
  </si>
  <si>
    <t>DGR/CAC/DAT/4108/2017-06</t>
  </si>
  <si>
    <t>DGR/CAC/DAT/4109/2017-06</t>
  </si>
  <si>
    <t>DGR/CAC/DAT/3924/2017-06</t>
  </si>
  <si>
    <t>DGR/CAC/DAT/3929/2017-06</t>
  </si>
  <si>
    <t>DGR/CAC/DAT/3930/2017-06</t>
  </si>
  <si>
    <t>DGR/CAC/DAT/3931/2017-06</t>
  </si>
  <si>
    <t>DGR/CAC/DAT/3933/2017-06</t>
  </si>
  <si>
    <t>DGR/CAC/DAT/3976/2017-06</t>
  </si>
  <si>
    <t>DGR/CAC/DAT/4106/2017-06</t>
  </si>
  <si>
    <t>DGR/CAC/DAT/4119/2017-06</t>
  </si>
  <si>
    <t>DGR/CAC/DAT/4122/2017-06</t>
  </si>
  <si>
    <t>DGR/CAC/DAT/4297/2017-06</t>
  </si>
  <si>
    <t>DGR/CAC/DAT/4299/2017-06</t>
  </si>
  <si>
    <t>DGR/CAC/DAT/4253/2017-06</t>
  </si>
  <si>
    <t>DGR/CAC/DAT/3932/2017-06</t>
  </si>
  <si>
    <t>DGR/CAC/DAT/3993/2017-06</t>
  </si>
  <si>
    <t>DGR/CAC/DAT/3998/2017-06</t>
  </si>
  <si>
    <t>DGR/CAC/DAT/3999/2017-06</t>
  </si>
  <si>
    <t>DGR/CAC/DAT/4000/2017-06</t>
  </si>
  <si>
    <t>DGR/CAC/DAT/4001/2017-06</t>
  </si>
  <si>
    <t>DGR/CAC/DAT/4075/2017-06</t>
  </si>
  <si>
    <t>DGR/CAC/DAT/4110/2017-06</t>
  </si>
  <si>
    <t>DGR/CAC/DAT/4111/2017-06</t>
  </si>
  <si>
    <t>DGR/CAC/DAT/4120/2017-06</t>
  </si>
  <si>
    <t>DGR/CAC/DAT/4121/2017-06</t>
  </si>
  <si>
    <t>DGR/CAC/DAT/4014/2017-06</t>
  </si>
  <si>
    <t>DGR/CAC/DAT/4074/2017-06</t>
  </si>
  <si>
    <t>DGR/CAC/DAT/4298/2017-06</t>
  </si>
  <si>
    <t>DGR/CAC/DAT/4245/2017-06</t>
  </si>
  <si>
    <t>DGR/CAC/DAT/4244/2017-06</t>
  </si>
  <si>
    <t>DGR/CAC/DAT/4243/2017-06</t>
  </si>
  <si>
    <t>DGR/CAC/DAT/4073/2017-06</t>
  </si>
  <si>
    <t>DGR/CAC/DAT/4190/2017-06</t>
  </si>
  <si>
    <t>DGR/CAC/DAT/4262/2017-06</t>
  </si>
  <si>
    <t>DGR/CAC/DAT/4241/2017-06</t>
  </si>
  <si>
    <t>DGR/CAC/DAT/4242/2017-06</t>
  </si>
  <si>
    <t>DGR/CAC/DAT/4246/2017-06</t>
  </si>
  <si>
    <t>DGR/CAC/DAT/4115/2017-06</t>
  </si>
  <si>
    <t>DGR/CAC/DAT/4116/2017-06</t>
  </si>
  <si>
    <t>DGR/CAC/DAT/4118/2017-06</t>
  </si>
  <si>
    <t>DGR/CAC/DAT/4228/2017-06</t>
  </si>
  <si>
    <t>DGR/CAC/DAT/4250/2017-06</t>
  </si>
  <si>
    <t>DGR/CAC/DAT/4249/2017-06</t>
  </si>
  <si>
    <t>DGR/CAC/DAT/4248/2017-06</t>
  </si>
  <si>
    <t>DGR/CAC/DAT/4247/2017-06</t>
  </si>
  <si>
    <t>DGR/CAC/DAT/4400/2017-06</t>
  </si>
  <si>
    <t>DGR/CAC/DAT/4135/2017-06</t>
  </si>
  <si>
    <t>DGR/CAC/DAT/4134/2017-06</t>
  </si>
  <si>
    <t>DGR/CAC/DAT/4136/2017-06</t>
  </si>
  <si>
    <t>19/06/217</t>
  </si>
  <si>
    <t>DGR/CAC/DAT/4252/2017-06</t>
  </si>
  <si>
    <t>DGR/CAC/DAT/4251/2017-06</t>
  </si>
  <si>
    <t>DGR/CAC/DAT/4461/2017-06</t>
  </si>
  <si>
    <t>DGR/CAC/DAT/4465/2017-06</t>
  </si>
  <si>
    <t>DGR/CAC/DAT/4211/2017-06</t>
  </si>
  <si>
    <t>DGR/CAC/DAT/4212/2017-06</t>
  </si>
  <si>
    <t>DGR/CAC/DAT/4213/2017-06</t>
  </si>
  <si>
    <t>DGR/CAC/DAT/4329/2017-06</t>
  </si>
  <si>
    <t>DGR/CAC/DAT/4225/2017-06</t>
  </si>
  <si>
    <t>DGR/CAC/DAT/4227/2017-06</t>
  </si>
  <si>
    <t>DGR/CAC/DAT/4445/2017-06</t>
  </si>
  <si>
    <t>DGR/CAC/DAT/4458/2017-06</t>
  </si>
  <si>
    <t>DGR/CAC/DAT/4476/2017-06</t>
  </si>
  <si>
    <t>DGR/CAC/DAT/4478/2017-06</t>
  </si>
  <si>
    <t>DGR/CAC/DAT/4479/2017-06</t>
  </si>
  <si>
    <t>DGR/CAC/DAT/4480/2017-06</t>
  </si>
  <si>
    <t>DGR/CAC/DAT/4481/2017-06</t>
  </si>
  <si>
    <t>DGR/CAC/DAT/4749/2017-06</t>
  </si>
  <si>
    <t>DGR/CAC/DAT/4280/2017-06</t>
  </si>
  <si>
    <t>DGR/CAC/DAT/4279/2017-06</t>
  </si>
  <si>
    <t>DGR/CAC/DAT/4330/2017-06</t>
  </si>
  <si>
    <t>DGR/CAC/DAT/4365/2017-06</t>
  </si>
  <si>
    <t>DGR/CAC/DAT/4367/2017-06</t>
  </si>
  <si>
    <t>DGR/CAC/DAT/4449/2017-06</t>
  </si>
  <si>
    <t>DGR/CAC/DAT/4450/2017-06</t>
  </si>
  <si>
    <t>DGR/CAC/DAT/4463/2017-06</t>
  </si>
  <si>
    <t>DGR/CAC/DAT/4464/2017-06</t>
  </si>
  <si>
    <t>DGR/CAC/DAT/4466/2017-06</t>
  </si>
  <si>
    <t>DGR/CAC/DAT/4477/2017-06</t>
  </si>
  <si>
    <t>DGR/CAC/DAT/4750/2017-06</t>
  </si>
  <si>
    <t>DGR/CAC/DAT/4294/2017-06</t>
  </si>
  <si>
    <t>DGR/CAC/DAT/4295/2017-06</t>
  </si>
  <si>
    <t>DGR/CAC/DAT/4302/2017-06</t>
  </si>
  <si>
    <t>DGR/CAC/DAT/4301/2017-06</t>
  </si>
  <si>
    <t>23/06/217</t>
  </si>
  <si>
    <t>DGR/CAC/DAT/4366/2017-06</t>
  </si>
  <si>
    <t>DGR/CAC/DAT/4434/2017-06</t>
  </si>
  <si>
    <t>DGR/CAC/DAT/4435/2017-06</t>
  </si>
  <si>
    <t>DGR/CAC/DAT/4436/2017-06</t>
  </si>
  <si>
    <t>DGR/CAC/DAT/4457/2017-06</t>
  </si>
  <si>
    <t>DGR/CAC/DAT/4748/2017-06</t>
  </si>
  <si>
    <t>DGR/CAC/DAT/4321/2017-06</t>
  </si>
  <si>
    <t>DGR/CAC/DAT/4322/2017-06</t>
  </si>
  <si>
    <t>DGR/CAC/DAT/4323/2017-06</t>
  </si>
  <si>
    <t>DGR/CAC/DAT/4357/2017-06</t>
  </si>
  <si>
    <t>DGR/CAC/DAT/4456/2017-06</t>
  </si>
  <si>
    <t>DGR/CAC/DAT/4460/2017-06</t>
  </si>
  <si>
    <t>DGR/CAC/DAT/4475/2017-06</t>
  </si>
  <si>
    <t>DGR/CAC/DAT/4528/2017-06</t>
  </si>
  <si>
    <t>DGR/CAC/DAT/4402/2017-06</t>
  </si>
  <si>
    <t>DGR/CAC/DAT/4354/2017-06</t>
  </si>
  <si>
    <t>DGR/CAC/DAT/4444/2017-06</t>
  </si>
  <si>
    <t>DGR/CAC/DAT/4446/2017-06</t>
  </si>
  <si>
    <t>DGR/CAC/DAT/4447/2017-06</t>
  </si>
  <si>
    <t>DGR/CAC/DAT/4448/2017-06</t>
  </si>
  <si>
    <t>DGR/CAC/DAT/4459/2017-06</t>
  </si>
  <si>
    <t>DGR/CAC/DAT/4467/2017-06</t>
  </si>
  <si>
    <t>DGR/CAC/DAT/4468/2017-06</t>
  </si>
  <si>
    <t>DGR/CAC/DAT/4469/2017-06</t>
  </si>
  <si>
    <t>DGR/CAC/DAT/4470/2017-06</t>
  </si>
  <si>
    <t>DGR/CAC/DAT/4472/2017-06</t>
  </si>
  <si>
    <t>DGR/CAC/DAT/4473/2017-06</t>
  </si>
  <si>
    <t>DGR/CAC/DAT/4474/2017-06</t>
  </si>
  <si>
    <t>DGR/CAC/DAT/4523/2017-06</t>
  </si>
  <si>
    <t>DGR/CAC/DAT/4641/2017-06</t>
  </si>
  <si>
    <t>DGR/CAC/DAT/4747/2017-06</t>
  </si>
  <si>
    <t>DGR/CAC/DAT/4820/2017-07</t>
  </si>
  <si>
    <t>DGR/CAC/DAT/4819/2017-06</t>
  </si>
  <si>
    <t>DGR/CAC/DAT/5152/2017-06</t>
  </si>
  <si>
    <t>DGR/CAC/DAT/4401/2017-06</t>
  </si>
  <si>
    <t>DGR/CAC/DAT/4411/2017-06</t>
  </si>
  <si>
    <t>DGR/CAC/DAT/4452/2017-06</t>
  </si>
  <si>
    <t>DGR/CAC/DAT/4453/2017-06</t>
  </si>
  <si>
    <t>DGR/CAC/DAT/4454/2017-06</t>
  </si>
  <si>
    <t>DGR/CAC/DAT/4802/2017-06</t>
  </si>
  <si>
    <t>DGR/CAC/DAT/4803/2017-06</t>
  </si>
  <si>
    <t>DGR/CAC/DAT/4804/2017-06</t>
  </si>
  <si>
    <t>DGR/CAC/DAT/4805/2017-06</t>
  </si>
  <si>
    <t>DGR/CAC/DAT/4806/2017-06</t>
  </si>
  <si>
    <t>28/06/217</t>
  </si>
  <si>
    <t>DGR/CAC/DAT/4817/2017-06</t>
  </si>
  <si>
    <t>DGR/CAC/DAT/4410/2017-06</t>
  </si>
  <si>
    <t>DGR/CAC/DAT/4462/2017-06</t>
  </si>
  <si>
    <t>DGR/CAC/DAT/4522/2017-06</t>
  </si>
  <si>
    <t>DGR/CAC/DAT/4801/2017-06</t>
  </si>
  <si>
    <t>DGR/CAC/DAT/4443/2017-06</t>
  </si>
  <si>
    <t>DGR/CAC/DAT/4529/2017-07</t>
  </si>
  <si>
    <t>DGR/CAC/DAT/4643/2017-06</t>
  </si>
  <si>
    <t>DGR/CAC/DAT/4644/2017-06</t>
  </si>
  <si>
    <t>DGR/CAC/DAT/4670/2017-06</t>
  </si>
  <si>
    <t>DGR/CAC/DAT/4680/2017-06</t>
  </si>
  <si>
    <t>DGR/CAC/DAT/4799/2017-06</t>
  </si>
  <si>
    <t>DGR/CAC/DAT/4455/2017-06</t>
  </si>
  <si>
    <t>DGR/CAC/DAT/4520/2017-07</t>
  </si>
  <si>
    <t>DGR/CAC/DAT/4521/2017-07</t>
  </si>
  <si>
    <t>DGR/CAC/DAT/4527/2017-07</t>
  </si>
  <si>
    <t>DGR/CAC/DAT/4642/2017-07</t>
  </si>
  <si>
    <t>DGR/CAC/DAT/4681/2017-06</t>
  </si>
  <si>
    <t>DGR/CAC/DAT/4751/2017-07</t>
  </si>
  <si>
    <t>DGR/CAC/DAT/4797/2017-07</t>
  </si>
  <si>
    <t>DGR/CAC/DAT/4798/2017-07</t>
  </si>
  <si>
    <t>DGR/CAC/DAT/4800/2017-07</t>
  </si>
  <si>
    <t>DGR/CAC/DAT/4525/2017-07</t>
  </si>
  <si>
    <t>DGR/CAC/DAT/4581/2017-07</t>
  </si>
  <si>
    <t>DGR/CAC/DAT/4824/2017-07</t>
  </si>
  <si>
    <t>DGR/CAC/DAT/4795/2017-07</t>
  </si>
  <si>
    <t>DGR/CAC/DAT/4796/2017-07</t>
  </si>
  <si>
    <t>DGR/CAC/DAT/5166/2017-07</t>
  </si>
  <si>
    <t>DGR/CAC/DAT/4579/2017-07</t>
  </si>
  <si>
    <t>DGR/CAC/DAT/4580/2017-07</t>
  </si>
  <si>
    <t>DGR/CAC/DAT/4639/2017-07</t>
  </si>
  <si>
    <t>DGR/CAC/DAT/4640/2017-07</t>
  </si>
  <si>
    <t>05/07/217</t>
  </si>
  <si>
    <t>DGR/CAC/DAT/4736/2017-07</t>
  </si>
  <si>
    <t>DGR/CAC/DAT/4822/2017-07</t>
  </si>
  <si>
    <t>DGR/CAC/DAT/4763/2017-07</t>
  </si>
  <si>
    <t>DGR/CAC/DAT/4764/2017-07</t>
  </si>
  <si>
    <t>DGR/CAC/DAT/4792/2017-07</t>
  </si>
  <si>
    <t>DGR/CAC/DAT/4793/2017-07</t>
  </si>
  <si>
    <t>DGR/CAC/DAT/4794/2017-07</t>
  </si>
  <si>
    <t>DGR/CAC/DAT/4881/2017-07</t>
  </si>
  <si>
    <t>DGR/CAC/DAT/4582/2017-07</t>
  </si>
  <si>
    <t>DGR/CAC/DAT/4621/2017-07</t>
  </si>
  <si>
    <t>DGR/CAC/DAT/4734/2017-07</t>
  </si>
  <si>
    <t>DGR/CAC/DAT/4823/2017-07</t>
  </si>
  <si>
    <t>DGR/CAC/DAT/4816/2017-07</t>
  </si>
  <si>
    <t>DGR/CAC/DAT/4814/2017-07</t>
  </si>
  <si>
    <t>DGR/CAC/DAT/4815/2017-07</t>
  </si>
  <si>
    <t>DGR/CAC/DAT/4813/2017-07</t>
  </si>
  <si>
    <t>DGR/CAC/DAT/4812/2017-06</t>
  </si>
  <si>
    <t>DGR/CAC/DAT/4810/2017-07</t>
  </si>
  <si>
    <t>DGR/CAC/DAT/5170/2017-07</t>
  </si>
  <si>
    <t>DGR/CAC/DAT/2647/2017-04</t>
  </si>
  <si>
    <t xml:space="preserve">DGR/CAC/DAT/3853/2017-06     </t>
  </si>
  <si>
    <t>DGR/CAC/DAT/3856/2017-06</t>
  </si>
  <si>
    <t xml:space="preserve">DGR/CAC/DAT/3858/2017-06     </t>
  </si>
  <si>
    <t>DGR/CAC/DAT/4638/2017-07</t>
  </si>
  <si>
    <t>DGR/CAC/DAT/4646/2017-07</t>
  </si>
  <si>
    <t>DGR/CAC/DAT/4827/2017-07</t>
  </si>
  <si>
    <t>DGR/CAC/DAT/4821/2017-07</t>
  </si>
  <si>
    <t>07/07/217</t>
  </si>
  <si>
    <t>DGR/CAC/DAT/4808/2017-06</t>
  </si>
  <si>
    <t>DGR/CAC/DAT/4811/2017-07</t>
  </si>
  <si>
    <t>DGR/CAC/DAT/4809/2017-07</t>
  </si>
  <si>
    <t>DGR/CAC/DAT/4754/2017-07</t>
  </si>
  <si>
    <t>DGR/CAC/DAT/5161/2017-07</t>
  </si>
  <si>
    <t>DGR/CAC/DAT/4671/2017-07</t>
  </si>
  <si>
    <t>DGR/CAC/DAT/4672/2017-07</t>
  </si>
  <si>
    <t>DGR/CAC/DAT/4673/2017-07</t>
  </si>
  <si>
    <t>DGR/CAC/DAT/4679/2017-07</t>
  </si>
  <si>
    <t>DGR/CAC/DAT/4755/2017-07</t>
  </si>
  <si>
    <t>DGR/CAC/DAT/5165/2017-07</t>
  </si>
  <si>
    <t>DGR/CAC/DAT/5167/2017-07</t>
  </si>
  <si>
    <t>DGR/CAC/DAT/5174/2017-07</t>
  </si>
  <si>
    <t>DGR/CAC/DAT/5175/2017-07</t>
  </si>
  <si>
    <t>DGR/CAC/DAT/5176/2017-07</t>
  </si>
  <si>
    <t>DGR/CAC/DAT/4682/2017-07</t>
  </si>
  <si>
    <t>DGR/CAC/DAT/4683/2017-07</t>
  </si>
  <si>
    <t>DGR/CAC/DAT/4717/2017-07</t>
  </si>
  <si>
    <t>DGR/CAC/DAT/4735/2017-07</t>
  </si>
  <si>
    <t>DGR/CAC/DAT/4740/2017-07</t>
  </si>
  <si>
    <t>DGR/CAC/DAT/4741/2017-07</t>
  </si>
  <si>
    <t>DGR/CAC/DAT/4742/2017-07</t>
  </si>
  <si>
    <t>DGR/CAC/DAT/4983/2017-07</t>
  </si>
  <si>
    <t>DGR/CAC/DAT/5163/2017-07</t>
  </si>
  <si>
    <t>DGR/CAC/DAT/5164/2017-07</t>
  </si>
  <si>
    <t>DGR/CAC/DAT/5178/2017-07</t>
  </si>
  <si>
    <t>DGR/CAC/DAT/5172/2017-07</t>
  </si>
  <si>
    <t>DGR/CAC/DAT/5173/2017-07</t>
  </si>
  <si>
    <t>DGR/CAC/DAT/4743/2017-07</t>
  </si>
  <si>
    <t>DGR/CAC/DAT/4756/2017-07</t>
  </si>
  <si>
    <t>DGR/CAC/DAT/4920/2017-07</t>
  </si>
  <si>
    <t>DGR/CAC/DAT/5171/2017-07</t>
  </si>
  <si>
    <t>DGR/CAC/DAT/4711/2017-07</t>
  </si>
  <si>
    <t>DGR/CAC/DAT/4826/2017-07</t>
  </si>
  <si>
    <t>DGR/CAC/DAT/4825/2017-07</t>
  </si>
  <si>
    <t>DGR/CAC/DAT/4853/2017-07</t>
  </si>
  <si>
    <t>DGR/CAC/DAT/5150/2017-07</t>
  </si>
  <si>
    <t>DGR/CAC/DAT/5078/2017-07</t>
  </si>
  <si>
    <t>DGR/CAC/DAT/5153/2017-06</t>
  </si>
  <si>
    <t>DGR/CAC/DAT/5160/2017-07</t>
  </si>
  <si>
    <t>DGR/CAC/DAT/4863/2017-07</t>
  </si>
  <si>
    <t>DGR/CAC/DAT/4980/2017-07</t>
  </si>
  <si>
    <t>DGR/CAC/DAT/4984/2017-07</t>
  </si>
  <si>
    <t>DGR/CAC/DAT/5148/2017-07</t>
  </si>
  <si>
    <t>DGR/CAC/DAT/5149/2017-07</t>
  </si>
  <si>
    <t>DGR/CAC/DAT/5154/2017-07</t>
  </si>
  <si>
    <t>DGR/CAC/DAT/5159/2017-07</t>
  </si>
  <si>
    <t>DGR/CAC/DAT/5147/2017-07</t>
  </si>
  <si>
    <t>DGR/CAC/DAT/5158/2017-07</t>
  </si>
  <si>
    <t>DGR/CAC/DAT/4987/2017-07</t>
  </si>
  <si>
    <t>DGR/CAC/DAT/5751/2017-07</t>
  </si>
  <si>
    <t>DGR/CAC/DAT/4986/2017-07</t>
  </si>
  <si>
    <t>DGR/CAC/DAT/5156/2017-07</t>
  </si>
  <si>
    <t>DGR/CAC/DAT/5752/2017-07</t>
  </si>
  <si>
    <t>DGR/CAC/DAT/5009/2017-07</t>
  </si>
  <si>
    <t>DGR/CAC/DAT/5011/2017-07</t>
  </si>
  <si>
    <t>DGR/CAC/DAT/5155/2017-07</t>
  </si>
  <si>
    <t>DGR/CAC/DAT/5157/2017-07</t>
  </si>
  <si>
    <t>DGR/CAC/DAT/5753/2017-07</t>
  </si>
  <si>
    <t>DGR/CAC/DAT/5053/2017-06</t>
  </si>
  <si>
    <t>DGR/CAC/DAT/5305/2017-07</t>
  </si>
  <si>
    <t>DGR/CAC/DAT/5307/2017-07</t>
  </si>
  <si>
    <t>DGR/CAC/DAT/5310/2017-07</t>
  </si>
  <si>
    <t>DGR/CAC/DAT/5553/2017-07</t>
  </si>
  <si>
    <t>DGR/CAC/DAT/5554/2017-07</t>
  </si>
  <si>
    <t>DGR/CAC/DAT/4807/2017-06</t>
  </si>
  <si>
    <t>DGR/CAC/DAT/5065/2017-07</t>
  </si>
  <si>
    <t>DGR/CAC/DAT/5066/2017-07</t>
  </si>
  <si>
    <t>DGR/CAC/DAT/5081/2017-07</t>
  </si>
  <si>
    <t>DGR/CAC/DAT/5082/2017-07</t>
  </si>
  <si>
    <t>DGR/CAC/DAT/5309/2017-07</t>
  </si>
  <si>
    <t>DGR/CAC/DAT/5754/2017-07</t>
  </si>
  <si>
    <t>DGR/CAC/DAT/5080/2017-07</t>
  </si>
  <si>
    <t>DGR/CAC/DAT/5132/2017-07</t>
  </si>
  <si>
    <t>DGR/CAC/DAT/5306/2017-07</t>
  </si>
  <si>
    <t>DGR/CAC/DAT/5308/2017-07</t>
  </si>
  <si>
    <t>DGR/CAC/DAT/5755/2017-07</t>
  </si>
  <si>
    <t>DGR/CAC/DAT/5129/2017-07</t>
  </si>
  <si>
    <t>DGR/CAC/DAT/5130/2017-07</t>
  </si>
  <si>
    <t>DGR/CAC/DAT/5131/2017-07</t>
  </si>
  <si>
    <t>DGR/CAC/DAT/5133/2017-07</t>
  </si>
  <si>
    <t>DGR/CAC/DAT/5200/2017-07</t>
  </si>
  <si>
    <t>DGR/CAC/DAT/5201/2017-07</t>
  </si>
  <si>
    <t>DGR/CAC/DAT/5279/2017-07</t>
  </si>
  <si>
    <t>DGR/CAC/DAT/5301/2017-08</t>
  </si>
  <si>
    <t>DGR/CAC/DAT/5549/2017-07</t>
  </si>
  <si>
    <t>DGR/CAC/DAT/5551/2017-08</t>
  </si>
  <si>
    <t>DGR/CAC/DAT/5229/2017-07</t>
  </si>
  <si>
    <t>DGR/CAC/DAT/5230/2017-07</t>
  </si>
  <si>
    <t>DGR/CAC/DAT/5278/2017-08</t>
  </si>
  <si>
    <t>DGR/CAC/DAT/5280/2017-08</t>
  </si>
  <si>
    <t>DGR/CAC/DAT/5300/2017-08</t>
  </si>
  <si>
    <t>DGR/CAC/DAT/5303/2017-07</t>
  </si>
  <si>
    <t>DGR/CAC/DAT/5546/2017-08</t>
  </si>
  <si>
    <t>DGR/CAC/DAT/5547/2017-08</t>
  </si>
  <si>
    <t>DGR/CAC/DAT/5550/2017-08</t>
  </si>
  <si>
    <t>DGR/CAC/DAT/5323/2017-08</t>
  </si>
  <si>
    <t>DGR/CAC/DAT/5298/2017-08</t>
  </si>
  <si>
    <t>DGR/CAC/DAT/5548/2017-07</t>
  </si>
  <si>
    <t>DGR/CAC/DAT/5750/2017-08</t>
  </si>
  <si>
    <t>DGR/CAC/DAT/5321/2017-08</t>
  </si>
  <si>
    <t>DGR/CAC/DAT/5322/2017-08</t>
  </si>
  <si>
    <t>DGR/CAC/DAT/5297/2017-08</t>
  </si>
  <si>
    <t>DGR/CAC/DAT/5299/2017-08</t>
  </si>
  <si>
    <t>DGR/CAC/DAT/5302/2017-08</t>
  </si>
  <si>
    <t>DGR/CAC/DAT/5543/2017-08</t>
  </si>
  <si>
    <t>DGR/CAC/DAT/5544/2017-08</t>
  </si>
  <si>
    <t>DGR/CAC/DAT/5545/2017-08</t>
  </si>
  <si>
    <t>DGR/CAC/DAT/5598/2017-08</t>
  </si>
  <si>
    <t>DGR/CAC/DAT/6400/2017-08</t>
  </si>
  <si>
    <t>DGR/CAC/DAT/53235/2017-08</t>
  </si>
  <si>
    <t>DGR/CAC/DAT/5334/2017-07</t>
  </si>
  <si>
    <t>DGR/CAC/DAT/5333/2017-08</t>
  </si>
  <si>
    <t>DGR/CAC/DAT/5537/2017-08</t>
  </si>
  <si>
    <t>DGR/CAC/DAT/5538/2017-08</t>
  </si>
  <si>
    <t>DGR/CAC/DAT/5539/2017-08</t>
  </si>
  <si>
    <t>DGR/CAC/DAT/5540/2017-08</t>
  </si>
  <si>
    <t>DGR/CAC/DAT/5541/2017-08</t>
  </si>
  <si>
    <t>04/08/217</t>
  </si>
  <si>
    <t>DGR/CAC/DAT/5564/2017-08</t>
  </si>
  <si>
    <t>DGR/CAC/DAT/5345/2017-08</t>
  </si>
  <si>
    <t>DGR/CAC/DAT/5346/2017-08</t>
  </si>
  <si>
    <t>DGR/CAC/DAT/5347/2017-08</t>
  </si>
  <si>
    <t>DGR/CAC/DAT/5341/2017-08</t>
  </si>
  <si>
    <t>DGR/CAC/DAT/5749/2017-08</t>
  </si>
  <si>
    <t>DGR/CAC/DAT/5386/2017-08</t>
  </si>
  <si>
    <t>DGR/CAC/DAT/5404/2017-08</t>
  </si>
  <si>
    <t>DGR/CAC/DAT/5733/2017-08</t>
  </si>
  <si>
    <t>DGR/CAC/DAT/5741/2017-08</t>
  </si>
  <si>
    <t>DGR/CAC/DAT/5743/2017-08</t>
  </si>
  <si>
    <t>08/08/217</t>
  </si>
  <si>
    <t>DGR/CAC/DAT/5746/2017-08</t>
  </si>
  <si>
    <t>DGR/CAC/DAT/5747/2017-08</t>
  </si>
  <si>
    <t>DGR/CAC/DAT/5428/2017-08</t>
  </si>
  <si>
    <t>DGR/CAC/DAT/5907/2017-08</t>
  </si>
  <si>
    <t>DGR/CAC/DAT/6395/2017-08</t>
  </si>
  <si>
    <t>DGR/CAC/DAT/5735/2017-08</t>
  </si>
  <si>
    <t>DGR/CAC/DAT/5738/2017-08</t>
  </si>
  <si>
    <t>DGR/CAC/DAT/5739/2017-08</t>
  </si>
  <si>
    <t>DGR/CAC/DAT/5742/2017-08</t>
  </si>
  <si>
    <t>DGR/CAC/DAT/5744/2017-08</t>
  </si>
  <si>
    <t>DGR/CAC/DAT/5168/2017-07</t>
  </si>
  <si>
    <t>DGR/CAC/DAT/5452/2017-08</t>
  </si>
  <si>
    <t>DGR/CAC/DAT/5453/2017-08</t>
  </si>
  <si>
    <t>DGR/CAC/DAT/5454/2017-08</t>
  </si>
  <si>
    <t>DGR/CAC/DAT/5736/2017-08</t>
  </si>
  <si>
    <t>DGR/CAC/DAT/5737/2017-08</t>
  </si>
  <si>
    <t>DGR/CAC/DAT/5740/2017-08</t>
  </si>
  <si>
    <t>DGR/CAC/DAT/5745/2017-08</t>
  </si>
  <si>
    <t>DGR/CAC/DAT/5748/2017-08</t>
  </si>
  <si>
    <t>DGR/CAC/DAT/5756/2017-07</t>
  </si>
  <si>
    <t>DGR/CAC/DAT/5490/2017-08</t>
  </si>
  <si>
    <t>DGR/CAC/DAT/5559/2017-08</t>
  </si>
  <si>
    <t>DGR/CAC/DAT/5734/2017-08</t>
  </si>
  <si>
    <t>DGR/CAC/DAT/5898/2017-08</t>
  </si>
  <si>
    <t>DGR/CAC/DAT/5897/2017-08</t>
  </si>
  <si>
    <t>DGR/CAC/DAT/5896/2017-08</t>
  </si>
  <si>
    <t>DGR/CAC/DAT/5895/2017-08</t>
  </si>
  <si>
    <t>DGR/CAC/DAT/5894/2017-08</t>
  </si>
  <si>
    <t>DGR/CAC/DAT/5344/2017-08</t>
  </si>
  <si>
    <t>15/08/217</t>
  </si>
  <si>
    <t>DGR/CAC/DAT/5565/2017-08</t>
  </si>
  <si>
    <t>DGR/CAC/DAT/5566/2017-08</t>
  </si>
  <si>
    <t>DGR/CAC/DAT/5567/2017-08</t>
  </si>
  <si>
    <t>DGR/CAC/DAT/5676/2017-08</t>
  </si>
  <si>
    <t>DGR/CAC/DAT/5893/2017-08</t>
  </si>
  <si>
    <t>DGR/CAC/DAT/5699/2017-08</t>
  </si>
  <si>
    <t>DGR/CAC/DAT/5700/2017-08</t>
  </si>
  <si>
    <t>16/08/217</t>
  </si>
  <si>
    <t>DGR/CAC/DAT/5762/2017-08</t>
  </si>
  <si>
    <t>DGR/CAC/DAT/5763/2017-08</t>
  </si>
  <si>
    <t>DGR/CAC/DAT/5794/2017-08</t>
  </si>
  <si>
    <t>DGR/CAC/DAT/5905/2017-08</t>
  </si>
  <si>
    <t>DGR/CAC/DAT/6394/2017-08</t>
  </si>
  <si>
    <t>DGR/CAC/DAT/5697/2017-08</t>
  </si>
  <si>
    <t>DGR/CAC/DAT/5715/2017-08</t>
  </si>
  <si>
    <t>DGR/CAC/DAT/5764/2017-08</t>
  </si>
  <si>
    <t>DGR/CAC/DAT/5892/2017-08</t>
  </si>
  <si>
    <t>DGR/CAC/DAT/5891/2017-08</t>
  </si>
  <si>
    <t>DGR/CAC/DAT/6552/2017-08</t>
  </si>
  <si>
    <t>DGR/CAC/DAT/5714/2017-08</t>
  </si>
  <si>
    <t>DGR/CAC/DAT/5910/2017-08</t>
  </si>
  <si>
    <t>DGR/CAC/DAT/5909/2017-08</t>
  </si>
  <si>
    <t>DGR/CAC/DAT/5908/2017-08</t>
  </si>
  <si>
    <t>DGR/CAC/DAT/5917/2017-08</t>
  </si>
  <si>
    <t>DGR/CAC/DAT/5841/2017-08</t>
  </si>
  <si>
    <t>DGR/CAC/DAT/5842/2017-08</t>
  </si>
  <si>
    <t>DGR/CAC/DAT/5906/2017-08</t>
  </si>
  <si>
    <t>DGR/CAC/DAT/5904/2017-08</t>
  </si>
  <si>
    <t>DGR/CAC/DAT/5903/2017-08</t>
  </si>
  <si>
    <t>DGR/CAC/DAT/5902/2017-08</t>
  </si>
  <si>
    <t>DGR/CAC/DAT/5901/2017-08</t>
  </si>
  <si>
    <t>DGR/CAC/DAT/5918/2017-08</t>
  </si>
  <si>
    <t>DGR/CAC/DAT/6551/2017-08</t>
  </si>
  <si>
    <t>DGR/CAC/DAT/5805/2017-08</t>
  </si>
  <si>
    <t>DGR/CAC/DAT/5808/2017-08</t>
  </si>
  <si>
    <t>DGR/CAC/DAT/5900/2017-08</t>
  </si>
  <si>
    <t>DGR/CAC/DAT/5899/2017-08</t>
  </si>
  <si>
    <t>DGR/CAC/DAT/5807/2017-08</t>
  </si>
  <si>
    <t>DGR/CAC/DAT/5867/2017-08</t>
  </si>
  <si>
    <t>DGR/CAC/DAT/6020/2017-08</t>
  </si>
  <si>
    <t>DGR/CAC/DAT/6019/2017-08</t>
  </si>
  <si>
    <t>DGR/CAC/DAT/6392/2017-08</t>
  </si>
  <si>
    <t>DGR/CAC/DAT/6391/2017-08</t>
  </si>
  <si>
    <t>DGR/CAC/DAT/5868/2017-08</t>
  </si>
  <si>
    <t>DGR/CAC/DAT/6023/2017-08</t>
  </si>
  <si>
    <t>DGR/CAC/DAT/6021/2017-08</t>
  </si>
  <si>
    <t>DGR/CAC/DAT/6076/2017-09</t>
  </si>
  <si>
    <t>DGR/CAC/DAT/5866/2017-08</t>
  </si>
  <si>
    <t>DGR/CAC/DAT/5874/2017-08</t>
  </si>
  <si>
    <t>25/08/217</t>
  </si>
  <si>
    <t>DGR/CAC/DAT/6028/2017-08</t>
  </si>
  <si>
    <t>DGR/CAC/DAT/6026/2017-08</t>
  </si>
  <si>
    <t>DGR/CAC/DAT/6025/2017-08</t>
  </si>
  <si>
    <t>DGR/CAC/DAT/6024/2017-08</t>
  </si>
  <si>
    <t>DGR/CAC/DAT/6089/2017-08</t>
  </si>
  <si>
    <t>DGR/CAC/DAT/6398/2017-08</t>
  </si>
  <si>
    <t>DGR/CAC/DAT/5968/2017-08</t>
  </si>
  <si>
    <t>DGR/CAC/DAT/6103/2017-08</t>
  </si>
  <si>
    <t>DGR/CAC/DAT/6102/2017-08</t>
  </si>
  <si>
    <t>DGR/CAC/DAT/6101/2017-08</t>
  </si>
  <si>
    <t>DGR/CAC/DAT/6110/2017-08</t>
  </si>
  <si>
    <t>DGR/CAC/DAT/6221/2017-08</t>
  </si>
  <si>
    <t>DGR/CAC/DAT/6397/2017-08</t>
  </si>
  <si>
    <t>DGR/CAC/DAT/5966/2017-08</t>
  </si>
  <si>
    <t>29/08/217</t>
  </si>
  <si>
    <t>DGR/CAC/DAT/6100/2017-08</t>
  </si>
  <si>
    <t>DGR/CAC/DAT/6099/2017-08</t>
  </si>
  <si>
    <t>DGR/CAC/DAT/6098/2017-08</t>
  </si>
  <si>
    <t>DGR/CAC/DAT/6097/2017-08</t>
  </si>
  <si>
    <t>DGR/CAC/DAT/6096/2017-08</t>
  </si>
  <si>
    <t>DGR/CAC/DAT/6111/2017-08</t>
  </si>
  <si>
    <t>30/08/217</t>
  </si>
  <si>
    <t>DGR/CAC/DAT/5967/2017-08</t>
  </si>
  <si>
    <t>DGR/CAC/DAT/6095/2017-08</t>
  </si>
  <si>
    <t>DGR/CAC/DAT/6094/2017-08</t>
  </si>
  <si>
    <t>DGR/CAC/DAT/6093/2017-08</t>
  </si>
  <si>
    <t>DGR/CAC/DAT/6112/2017-08</t>
  </si>
  <si>
    <t>DGR/CAC/DAT/6114/2017-08</t>
  </si>
  <si>
    <t>DGR/CAC/DAT/6115/2017-08</t>
  </si>
  <si>
    <t>DGR/CAC/DAT/6399/2017-08</t>
  </si>
  <si>
    <t>DGR/CAC/DAT/6012/2017-08</t>
  </si>
  <si>
    <t>2908/2017</t>
  </si>
  <si>
    <t>DGR/CAC/DAT/6071/2017-08</t>
  </si>
  <si>
    <t>DGR/CAC/DAT/6078/2017-08</t>
  </si>
  <si>
    <t>DGR/CAC/DAT/6092/2017-08</t>
  </si>
  <si>
    <t>DGR/CAC/DAT/6091/2017-08</t>
  </si>
  <si>
    <t>DGR/CAC/DAT/6090/2017-08</t>
  </si>
  <si>
    <t>DGR/CAC/DAT/6220/2017-08</t>
  </si>
  <si>
    <t>31/9/2017</t>
  </si>
  <si>
    <t>DGR/CAC/DAT/6401/2017-08</t>
  </si>
  <si>
    <t>DGR/CAC/DAT/6393/2017-08</t>
  </si>
  <si>
    <t>DGR/CAC/DAT/6070/2017-09</t>
  </si>
  <si>
    <t>DGR/CAC/DAT/6072/2017-09</t>
  </si>
  <si>
    <t>DGR/CAC/DAT/6178/2017-09</t>
  </si>
  <si>
    <t>DGR/CAC/DAT/6228/2017-09</t>
  </si>
  <si>
    <t>DGR/CAC/DAT/6121/2017-09</t>
  </si>
  <si>
    <t>DGR/CAC/DAT/6122/2017-09</t>
  </si>
  <si>
    <t>DGR/CAC/DAT/6153/2017-09</t>
  </si>
  <si>
    <t>DGR/CAC/DAT/6233/2017-09</t>
  </si>
  <si>
    <t>DGR/CAC/DAT/6232/2017-09</t>
  </si>
  <si>
    <t>DGR/CAC/DAT/6231/2017-09</t>
  </si>
  <si>
    <t>DGR/CAC/DAT/6230/2017-09</t>
  </si>
  <si>
    <t>DGR/CAC/DAT/6229/2017-09</t>
  </si>
  <si>
    <t>DGR/CAC/DAT/6149/2017-09</t>
  </si>
  <si>
    <t>DGR/CAC/DAT/6168/2017-09</t>
  </si>
  <si>
    <t>DGR/CAC/DAT/6169/2017-09</t>
  </si>
  <si>
    <t>DGR/CAC/DAT/6285/2017-09</t>
  </si>
  <si>
    <t>DGR/CAC/DAT/6418/2017-09</t>
  </si>
  <si>
    <t>DGR/CAC/DAT/6417/2017-09</t>
  </si>
  <si>
    <t>DGR/CAC/DAT/6416/2017-09</t>
  </si>
  <si>
    <t>DGR/CAC/DAT/6415/2017-09</t>
  </si>
  <si>
    <t>DGR/CAC/DAT/6414/2017-09</t>
  </si>
  <si>
    <t>DGR/CAC/DAT/6413/2017-09</t>
  </si>
  <si>
    <t>DGR/CAC/DAT/6390/2017-09</t>
  </si>
  <si>
    <t>DGR/CAC/DAT/6549/2017-09</t>
  </si>
  <si>
    <t>DGR/CAC/DAT/6874/2017-09</t>
  </si>
  <si>
    <t>DGR/CAC/DAT/6177/2017-09</t>
  </si>
  <si>
    <t>DGR/CAC/DAT/6247/2017-09</t>
  </si>
  <si>
    <t>DGR/CAC/DAT/6248/2017-09</t>
  </si>
  <si>
    <t>DGR/CAC/DAT/6412/2017-09</t>
  </si>
  <si>
    <t>DGR/CAC/DAT/6410/2017-09</t>
  </si>
  <si>
    <t>DGR/CAC/DAT/6409/2017-09</t>
  </si>
  <si>
    <t>DGR/CAC/DAT/6408/2017-09</t>
  </si>
  <si>
    <t>DGR/CAC/DAT/6407/2017-09</t>
  </si>
  <si>
    <t>DGR/CAC/DAT/6406/2017-09</t>
  </si>
  <si>
    <t>DGR/CAC/DAT/6403/2017-09</t>
  </si>
  <si>
    <t>DGR/CAC/DAT/6420/2017-09</t>
  </si>
  <si>
    <t>DGR/CAC/DAT/6423/2017-09</t>
  </si>
  <si>
    <t>DGR/CAC/DAT/6405/2017-09</t>
  </si>
  <si>
    <t>DGR/CAC/DAT/6404/2017-09</t>
  </si>
  <si>
    <t>DGR/CAC/DAT/6402/2017-09</t>
  </si>
  <si>
    <t>DGR/CAC/DAT/6251/2017-09</t>
  </si>
  <si>
    <t>DGR/CAC/DAT/6252/2017-09</t>
  </si>
  <si>
    <t>DGR/CAC/DAT/6253/2017-09</t>
  </si>
  <si>
    <t>DGR/CAC/DAT/6254/2017-09</t>
  </si>
  <si>
    <t>DGR/CAC/DAT/6548/2017-09</t>
  </si>
  <si>
    <t>DGR/CAC/DAT/6547/2017-09</t>
  </si>
  <si>
    <t>DGR/CAC/DAT/6546/2017-09</t>
  </si>
  <si>
    <t>DGR/CAC/DAT/6300/2017-09</t>
  </si>
  <si>
    <t>DGR/CAC/DAT/6299/2017-09</t>
  </si>
  <si>
    <t>DGR/CAC/DAT/6301/2017-09</t>
  </si>
  <si>
    <t>DGR/CAC/DAT/6302/2017-09</t>
  </si>
  <si>
    <t>DGR/CAC/DAT/6303/2017-09</t>
  </si>
  <si>
    <t>DGR/CAC/DAT/6364/2017-09</t>
  </si>
  <si>
    <t>DGR/CAC/DAT/6422/2017-09</t>
  </si>
  <si>
    <t>DGR/CAC/DAT/6545/2017-09</t>
  </si>
  <si>
    <t>DGR/CAC/DAT/6544/2017-09</t>
  </si>
  <si>
    <t>DGR/CAC/DAT/6365/2017-09</t>
  </si>
  <si>
    <t>DGR/CAC/DAT/6421/2017-09</t>
  </si>
  <si>
    <t>DGR/CAC/DAT/6543/2017-09</t>
  </si>
  <si>
    <t>DGR/CAC/DAT/6542/2017-09</t>
  </si>
  <si>
    <t>DGR/CAC/DAT/6541/2017-09</t>
  </si>
  <si>
    <t>DGR/CAC/DAT/6540/2017-09</t>
  </si>
  <si>
    <t>DGR/CAC/DAT/6539/2017-09</t>
  </si>
  <si>
    <t>DGR/CAC/DAT/65338/2017-09</t>
  </si>
  <si>
    <t>DGR/CAC/DAT/6526/2017-09</t>
  </si>
  <si>
    <t>DGR/CAC/DAT/6434/2017-09</t>
  </si>
  <si>
    <t>DGR/CAC/DAT/6435/2017-09</t>
  </si>
  <si>
    <t>DGR/CAC/DAT/6504/2017-09</t>
  </si>
  <si>
    <t>DGR/CAC/DAT/6505/2017-09</t>
  </si>
  <si>
    <t>DGR/CAC/DAT/6506/2017-09</t>
  </si>
  <si>
    <t>DGR/CAC/DAT/6556/2017-09</t>
  </si>
  <si>
    <t>DGR/CAC/DAT/6555/2017-09</t>
  </si>
  <si>
    <t>DGR/CAC/DAT/6852/2017-09</t>
  </si>
  <si>
    <t>DGR/CAC/DAT/6853/2017-09</t>
  </si>
  <si>
    <t>DGR/CAC/DAT/6854/2017-09</t>
  </si>
  <si>
    <t>DGR/CAC/DAT/6867/2017-09</t>
  </si>
  <si>
    <t>DGR/CAC/DAT/6473/2017-09</t>
  </si>
  <si>
    <t>DGR/CAC/DAT/6475/2017-09</t>
  </si>
  <si>
    <t>DGR/CAC/DAT/6476/2017-09</t>
  </si>
  <si>
    <t>DGR/CAC/DAT/6856/2017-09</t>
  </si>
  <si>
    <t>DGR/CAC/DAT/6474/2017-09</t>
  </si>
  <si>
    <t>DGR/CAC/DAT/6478/2017-09</t>
  </si>
  <si>
    <t>DGR/CAC/DAT/6857/2017-09</t>
  </si>
  <si>
    <t>DGR/CAC/DAT/6858/2017-09</t>
  </si>
  <si>
    <t>DGR/CAC/DAT/6859/2017-09</t>
  </si>
  <si>
    <t>DGR/CAC/DAT/6860/2017-09</t>
  </si>
  <si>
    <t>DGR/CAC/DAT/6861/2017-09</t>
  </si>
  <si>
    <t>DGR/CAC/DAT/6487/2017-09</t>
  </si>
  <si>
    <t>DGR/CAC/DAT/6498/2017-09</t>
  </si>
  <si>
    <t>DGR/CAC/DAT/6579/2017-09</t>
  </si>
  <si>
    <t>DGR/CAC/DAT/6580/2017-09</t>
  </si>
  <si>
    <t>DGR/CAC/DAT/6581/2017-09</t>
  </si>
  <si>
    <t>DGR/CAC/DAT/6862/2017-09</t>
  </si>
  <si>
    <t>DGR/CAC/DAT/6863/2017-09</t>
  </si>
  <si>
    <t>DGR/CAC/DAT/6865/2017-09</t>
  </si>
  <si>
    <t>DGR/CAC/DAT/6576/2017-09</t>
  </si>
  <si>
    <t>DGR/CAC/DAT/6593/2017-09</t>
  </si>
  <si>
    <t>DGR/CAC/DAT/6866/2017-09</t>
  </si>
  <si>
    <t>DGR/CAC/DAT/6590/2017-09</t>
  </si>
  <si>
    <t>DGR/CAC/DAT/6712/2017-09</t>
  </si>
  <si>
    <t>DGR/CAC/DAT/6219/2017-08</t>
  </si>
  <si>
    <t>DGR/CAC/DAT/6550/2017-09</t>
  </si>
  <si>
    <t>DGR/CAC/DAT/6592/2017-09</t>
  </si>
  <si>
    <t>DGR/CAC/DAT/6678/2017-09</t>
  </si>
  <si>
    <t>DGR/CAC/DAT/7296/2017-09</t>
  </si>
  <si>
    <t>DGR/CAC/DAT/6875/2017-10</t>
  </si>
  <si>
    <t>DGR/CAC/DAT/6876/2017-10</t>
  </si>
  <si>
    <t>DGR/CAC/DAT/6873/2017-10</t>
  </si>
  <si>
    <t>DGR/CAC/DAT/6864/2017-10</t>
  </si>
  <si>
    <t>DGR/CAC/DAT/6897/2017-10</t>
  </si>
  <si>
    <t>DGR/CAC/DAT/6898/2017-10</t>
  </si>
  <si>
    <t>DGR/CAC/DAT/5169/2017-07</t>
  </si>
  <si>
    <t>DGR/CAC/DAT/6915/2017-10</t>
  </si>
  <si>
    <t>09/010/2017</t>
  </si>
  <si>
    <t>DGR/CAC/DAT/6971/2017-10</t>
  </si>
  <si>
    <t>DGR/CAC/DAT/7045/2017-10</t>
  </si>
  <si>
    <t>DGR/CAC/DAT/7041/2017-10</t>
  </si>
  <si>
    <t>DGR/CAC/DAT/7042/2017-10</t>
  </si>
  <si>
    <t>DGR/CAC/DAT/7040/2017-10</t>
  </si>
  <si>
    <t>DGR/CAC/DAT/7043/2017-10</t>
  </si>
  <si>
    <t>DGR/CAC/DAT/7171/2017-10</t>
  </si>
  <si>
    <t>DGR/CAC/DAT/7329/2017-10</t>
  </si>
  <si>
    <t>DGR/CAC/DAT/7331/2017-10</t>
  </si>
  <si>
    <t>DGR/CAC/DAT/7150/2017-10</t>
  </si>
  <si>
    <t>DGR/CAC/DAT/7330/2017-10</t>
  </si>
  <si>
    <t>DGR/CAC/DAT/7169/2017-10</t>
  </si>
  <si>
    <t>DGR/CAC/DAT/7332/2017-10</t>
  </si>
  <si>
    <t>DGR/CAC/DAT/7741/2017-10</t>
  </si>
  <si>
    <t>DGR/CAC/DAT/7492/2017-10</t>
  </si>
  <si>
    <t>DGR/CAC/DAT/7493/2017-10</t>
  </si>
  <si>
    <t>DGR/CAC/DAT/7742/2017-10</t>
  </si>
  <si>
    <t>DGR/CAC/DAT/7743/2017-10</t>
  </si>
  <si>
    <t>DGR/CAC/DAT/8010/2017-10</t>
  </si>
  <si>
    <t>DGR/CAC/DAT/8011/2017-10</t>
  </si>
  <si>
    <t>DGR/CAC/DAT/7294/2017-10</t>
  </si>
  <si>
    <t>DGR/CAC/DAT/7297/2017-10</t>
  </si>
  <si>
    <t>DGR/CAC/DAT/7293/2017-10</t>
  </si>
  <si>
    <t>DGR/CAC/DAT/7295/2017-10</t>
  </si>
  <si>
    <t>DGR/CAC/DAT/7414/2017-10</t>
  </si>
  <si>
    <t>DGR/CAC/DAT/7586/2017-10</t>
  </si>
  <si>
    <t>DGR/CAC/DAT/7587/2017-10</t>
  </si>
  <si>
    <t>DGR/CAC/DAT/7818/2017-10</t>
  </si>
  <si>
    <t>DGR/CAC/DAT/7333/2017-10</t>
  </si>
  <si>
    <t>DGR/CAC/DAT/7334/2017-10</t>
  </si>
  <si>
    <t>DGR/CAC/DAT/7335/2017-10</t>
  </si>
  <si>
    <t>DGR/CAC/DAT/7410/2017-10</t>
  </si>
  <si>
    <t xml:space="preserve">DGR/CAC/DAT/8375/2017-10     </t>
  </si>
  <si>
    <t>DGR/CAC/DAT/7409/2017-10</t>
  </si>
  <si>
    <t>DGR/CAC/DAT/7411/2017-10</t>
  </si>
  <si>
    <t>DGR/CAC/DAT/7412/2017-10</t>
  </si>
  <si>
    <t>DGR/CAC/DAT/8009/2017-10</t>
  </si>
  <si>
    <t xml:space="preserve">DGR/CAC/DAT/8766/2017-10    </t>
  </si>
  <si>
    <t>DGR/CAC/DAT/7459/2017-10</t>
  </si>
  <si>
    <t>DGR/CAC/DAT/7490/2017-10</t>
  </si>
  <si>
    <t>DGR/CAC/DAT/7575/2017-10</t>
  </si>
  <si>
    <t>DGR/CAC/DAT/7576/2017-10</t>
  </si>
  <si>
    <t>DGR/CAC/DAT/8008/2017-10</t>
  </si>
  <si>
    <t>DGR/CAC/DAT/8139/2017-10</t>
  </si>
  <si>
    <t>DGR/CAC/DAT/8141/2017-10</t>
  </si>
  <si>
    <t>DGR/CAC/DAT/7458/2017-10</t>
  </si>
  <si>
    <t>DGR/CAC/DAT/7460/2017-10</t>
  </si>
  <si>
    <t>DGR/CAC/DAT/7577/2017-10</t>
  </si>
  <si>
    <t>DGR/CAC/DAT/7579/2017-10</t>
  </si>
  <si>
    <t>DGR/CAC/DAT/8007/2017-10</t>
  </si>
  <si>
    <t>DGR/CAC/DAT/8137/2017-10</t>
  </si>
  <si>
    <t>DGR/CAC/DAT/8138/2017-10</t>
  </si>
  <si>
    <t>DGR/CAC/DAT/8140/2017-10</t>
  </si>
  <si>
    <t xml:space="preserve">DGR/CAC/DAT/8767/2017-10    </t>
  </si>
  <si>
    <t>DGR/CAC/DAT/7471/2017-10</t>
  </si>
  <si>
    <t>DGR/CAC/DAT/7472/2017-10</t>
  </si>
  <si>
    <t>DGR/CAC/DAT/7488/2017-10</t>
  </si>
  <si>
    <t>DGR/CAC/DAT/7724/2017-10</t>
  </si>
  <si>
    <t>DGR/CAC/DAT/8005/2017-10</t>
  </si>
  <si>
    <t>DGR/CAC/DAT/7570/2017-10</t>
  </si>
  <si>
    <t>DGR/CAC/DAT/7571/2017-10</t>
  </si>
  <si>
    <t>DGR/CAC/DAT/7572/2017-10</t>
  </si>
  <si>
    <t>DGR/CAC/DAT/7573/2017-10</t>
  </si>
  <si>
    <t>DGR/CAC/DAT/7574/2017-10</t>
  </si>
  <si>
    <t>DGR/CAC/DAT/7578/2017-10</t>
  </si>
  <si>
    <t>DGR/CAC/DAT/7718/2017-11</t>
  </si>
  <si>
    <t>DGR/CAC/DAT/7722/2017-10</t>
  </si>
  <si>
    <t>DGR/CAC/DAT/7723/2017-10</t>
  </si>
  <si>
    <t>17 Y 26/10/2017</t>
  </si>
  <si>
    <t>DGR/CAC/DAT/7817/2017-10</t>
  </si>
  <si>
    <t>DGR/CAC/DAT/7609/2017-10</t>
  </si>
  <si>
    <t>DGR/CAC/DAT/7721/2017-10</t>
  </si>
  <si>
    <t>DGR/CAC/DAT/7992/2017-10</t>
  </si>
  <si>
    <t>DGR/CAC/DAT/8004/2017-10</t>
  </si>
  <si>
    <t xml:space="preserve">DGR/CAC/DAT/8768/2017-10    </t>
  </si>
  <si>
    <t>DGR/CAC/DAT/7618/2017-10</t>
  </si>
  <si>
    <t>30/10/201</t>
  </si>
  <si>
    <t>DGR/CAC/DAT/7619/2017-10</t>
  </si>
  <si>
    <t>DGR/CAC/DAT/7696/2017-10</t>
  </si>
  <si>
    <t>DGR/CAC/DAT/7993/2017-10</t>
  </si>
  <si>
    <t>DGR/CAC/DAT/7697/2017-10</t>
  </si>
  <si>
    <t>DGR/CAC/DAT/7698/2017-10</t>
  </si>
  <si>
    <t>DGR/CAC/DAT/7710/2017-10</t>
  </si>
  <si>
    <t>DGR/CAC/DAT/7994/2017-10</t>
  </si>
  <si>
    <t>DGR/CAC/DAT/7719/2017-11</t>
  </si>
  <si>
    <t>DGR/CAC/DAT/7720/2017-11</t>
  </si>
  <si>
    <t>DGR/CAC/DAT/7733/2017-11</t>
  </si>
  <si>
    <t>DGR/CAC/DAT/7995/2017-11</t>
  </si>
  <si>
    <t>DGR/CAC/DAT/7734/2017-11</t>
  </si>
  <si>
    <t>DGR/CAC/DAT/7816/2017-11</t>
  </si>
  <si>
    <t>DGR/CAC/DAT/7822/2017-11</t>
  </si>
  <si>
    <t>DGR/CAC/DAT/7996/2017-11</t>
  </si>
  <si>
    <t>DGR/CAC/DAT/7997/2017-11</t>
  </si>
  <si>
    <t>DGR/CAC/DAT/7820/2017-11</t>
  </si>
  <si>
    <t>DGR/CAC/DAT/7821/2017-11</t>
  </si>
  <si>
    <t>DGR/CAC/DAT/7842/2017-11</t>
  </si>
  <si>
    <t>DGR/CAC/DAT/8144/2017-11</t>
  </si>
  <si>
    <t>DGR/CAC/DAT/7962/2017-11</t>
  </si>
  <si>
    <t>DGR/CAC/DAT/7963/2017-11</t>
  </si>
  <si>
    <t>DGR/CAC/DAT/7999/2017-11</t>
  </si>
  <si>
    <t>DGR/CAC/DAT/8002/2017-11</t>
  </si>
  <si>
    <t>DGR/CAC/DAT/8001/2017-11</t>
  </si>
  <si>
    <t>DGR/CAC/DAT/8000/2017-11</t>
  </si>
  <si>
    <t>DGR/CAC/DAT/8006/2017-10</t>
  </si>
  <si>
    <t>DGR/CAC/DAT/8033/2017-11</t>
  </si>
  <si>
    <t>DGR/CAC/DAT/8035/2017-11</t>
  </si>
  <si>
    <t>DGR/CAC/DAT/8034/2017-11</t>
  </si>
  <si>
    <t>14/11/217</t>
  </si>
  <si>
    <t>DGR/CAC/DAT/8150/2017-11</t>
  </si>
  <si>
    <t xml:space="preserve">DGR/CAC/DAT/8813/2017-11    </t>
  </si>
  <si>
    <t xml:space="preserve">DGR/CAC/DAT/8816/2017-11    </t>
  </si>
  <si>
    <t>DGR/CAC/DAT/8049/2017-11</t>
  </si>
  <si>
    <t>DGR/CAC/DAT/8048/2017-11</t>
  </si>
  <si>
    <t>DGR/CAC/DAT/8128/2017-11</t>
  </si>
  <si>
    <t>DGR/CAC/DAT/8147/2017-11</t>
  </si>
  <si>
    <t xml:space="preserve">DGR/CAC/DAT/8149/2017-11     </t>
  </si>
  <si>
    <t xml:space="preserve">DGR/CAC/DAT/8765/2017-11    </t>
  </si>
  <si>
    <t>DGR/CAC/DAT/8123/2017-11</t>
  </si>
  <si>
    <t>DGR/CAC/DAT/8124/2017-11</t>
  </si>
  <si>
    <t>DGR/CAC/DAT/8127/2017-11</t>
  </si>
  <si>
    <t xml:space="preserve">DGR/CAC/DAT/8302/2017-11     </t>
  </si>
  <si>
    <t xml:space="preserve">DGR/CAC/DAT/8303/2017-11     </t>
  </si>
  <si>
    <t xml:space="preserve">DGR/CAC/DAT/8773/2017-11    </t>
  </si>
  <si>
    <t>DGR/CAC/DAT/8190/2017-11</t>
  </si>
  <si>
    <t>DGR/CAC/DAT/8145/2017-11</t>
  </si>
  <si>
    <t xml:space="preserve">DGR/CAC/DAT/8148/2017-11     </t>
  </si>
  <si>
    <t xml:space="preserve">DGR/CAC/DAT/8225/2017-11     </t>
  </si>
  <si>
    <t xml:space="preserve">DGR/CAC/DAT/8770/2017-11    </t>
  </si>
  <si>
    <t xml:space="preserve">DGR/CAC/DAT/8815/2017-11    </t>
  </si>
  <si>
    <t xml:space="preserve">DGR/CAC/DAT/8220/2017-11     </t>
  </si>
  <si>
    <t xml:space="preserve">DGR/CAC/DAT/8221/2017-11     </t>
  </si>
  <si>
    <t xml:space="preserve">DGR/CAC/DAT/8222/2017-11     </t>
  </si>
  <si>
    <t xml:space="preserve">DGR/CAC/DAT/8223/2017-11     </t>
  </si>
  <si>
    <t xml:space="preserve">DGR/CAC/DAT/8224/2017-11     </t>
  </si>
  <si>
    <t xml:space="preserve">DGR/CAC/DAT/8843/2017-11    </t>
  </si>
  <si>
    <t xml:space="preserve">DGR/CAC/DAT/8246/2017-11     </t>
  </si>
  <si>
    <t xml:space="preserve">DGR/CAC/DAT/8247/2017-11     </t>
  </si>
  <si>
    <t xml:space="preserve">DGR/CAC/DAT/8248/2017-11     </t>
  </si>
  <si>
    <t xml:space="preserve">DGR/CAC/DAT/8257/2017-11     </t>
  </si>
  <si>
    <t xml:space="preserve">DGR/CAC/DAT/8258/2017-11     </t>
  </si>
  <si>
    <t xml:space="preserve">DGR/CAC/DAT/8259/2017-11     </t>
  </si>
  <si>
    <t xml:space="preserve">DGR/CAC/DAT/8260/2017-11     </t>
  </si>
  <si>
    <t xml:space="preserve">DGR/CAC/DAT/8270/2017-11     </t>
  </si>
  <si>
    <t xml:space="preserve">DGR/CAC/DAT/8271/2017-11     </t>
  </si>
  <si>
    <t>16/11/217</t>
  </si>
  <si>
    <t xml:space="preserve">DGR/CAC/DAT/8300/2017-11     </t>
  </si>
  <si>
    <t xml:space="preserve">DGR/CAC/DAT/8305/2017-11     </t>
  </si>
  <si>
    <t xml:space="preserve">DGR/CAC/DAT/8306/2017-11     </t>
  </si>
  <si>
    <t xml:space="preserve">DGR/CAC/DAT/8307/2017-11     </t>
  </si>
  <si>
    <t xml:space="preserve">DGR/CAC/DAT/8384/2017-11     </t>
  </si>
  <si>
    <t xml:space="preserve">DGR/CAC/DAT/8769/2017-11    </t>
  </si>
  <si>
    <t xml:space="preserve">DGR/CAC/DAT/8771/2017-11    </t>
  </si>
  <si>
    <t xml:space="preserve">DGR/CAC/DAT/8348/2017-11     </t>
  </si>
  <si>
    <t xml:space="preserve">DGR/CAC/DAT/8349/2017-11     </t>
  </si>
  <si>
    <t xml:space="preserve">DGR/CAC/DAT/8350/2017-11     </t>
  </si>
  <si>
    <t xml:space="preserve">DGR/CAC/DAT/8351/2017-11     </t>
  </si>
  <si>
    <t xml:space="preserve">DGR/CAC/DAT/8385/2017-11     </t>
  </si>
  <si>
    <t xml:space="preserve">DGR/CAC/DAT/8872/2017-11    </t>
  </si>
  <si>
    <t xml:space="preserve">DGR/CAC/DAT/8873/2017-11    </t>
  </si>
  <si>
    <t xml:space="preserve">DGR/CAC/DAT/8365/2017-11     </t>
  </si>
  <si>
    <t xml:space="preserve">DGR/CAC/DAT/8367/2017-11     </t>
  </si>
  <si>
    <t xml:space="preserve">DGR/CAC/DAT/8370/2017-11     </t>
  </si>
  <si>
    <t xml:space="preserve">DGR/CAC/DAT/8371/2017-11     </t>
  </si>
  <si>
    <t xml:space="preserve">DGR/CAC/DAT/8378/2017-11     </t>
  </si>
  <si>
    <t xml:space="preserve">DGR/CAC/DAT/8379/2017-11     </t>
  </si>
  <si>
    <t xml:space="preserve">DGR/CAC/DAT/8772/2017-11    </t>
  </si>
  <si>
    <t xml:space="preserve">DGR/CAC/DAT/8396/2017-11     </t>
  </si>
  <si>
    <t xml:space="preserve">DGR/CAC/DAT/8398/2017-11     </t>
  </si>
  <si>
    <t xml:space="preserve">DGR/CAC/DAT/8399/2017-11     </t>
  </si>
  <si>
    <t xml:space="preserve">DGR/CAC/DAT/8413/2017-11     </t>
  </si>
  <si>
    <t xml:space="preserve">DGR/CAC/DAT/8415/2017-11     </t>
  </si>
  <si>
    <t>28/11/217</t>
  </si>
  <si>
    <t xml:space="preserve">DGR/CAC/DAT/8431/2017-11     </t>
  </si>
  <si>
    <t xml:space="preserve">DGR/CAC/DAT/8326/2017-11     </t>
  </si>
  <si>
    <t xml:space="preserve">DGR/CAC/DAT/8429/2017-11     </t>
  </si>
  <si>
    <t>29/11/217</t>
  </si>
  <si>
    <t xml:space="preserve">DGR/CAC/DAT/8430/2017-11     </t>
  </si>
  <si>
    <t xml:space="preserve">DGR/CAC/DAT/8432/2017-11     </t>
  </si>
  <si>
    <t xml:space="preserve">DGR/CAC/DAT/8871/2017-11    </t>
  </si>
  <si>
    <t xml:space="preserve">DGR/CAC/DAT/8507/2017-12     </t>
  </si>
  <si>
    <t xml:space="preserve">DGR/CAC/DAT/8508/2017-12     </t>
  </si>
  <si>
    <t xml:space="preserve">DGR/CAC/DAT/8515/2017-12     </t>
  </si>
  <si>
    <t xml:space="preserve">DGR/CAC/DAT/8516/2017-12     </t>
  </si>
  <si>
    <t xml:space="preserve">DGR/CAC/DAT/8518/2017-12     </t>
  </si>
  <si>
    <t xml:space="preserve">DGR/CAC/DAT/8579/2017-12     </t>
  </si>
  <si>
    <t xml:space="preserve">DGR/CAC/DAT/8581/2017-12     </t>
  </si>
  <si>
    <t xml:space="preserve">DGR/CAC/DAT/8594/2017-12     </t>
  </si>
  <si>
    <t xml:space="preserve">DGR/CAC/DAT/8863/2017-12    </t>
  </si>
  <si>
    <t xml:space="preserve">DGR/CAC/DAT/8865/2017-12    </t>
  </si>
  <si>
    <t xml:space="preserve">DGR/CAC/DAT/8864/2017-12    </t>
  </si>
  <si>
    <t xml:space="preserve">DGR/CAC/DAT/8903/2017-12    </t>
  </si>
  <si>
    <t xml:space="preserve">DGR/CAC/DAT/8953/2017-12    </t>
  </si>
  <si>
    <t xml:space="preserve">DGR/CAC/DAT/8952/2017-12    </t>
  </si>
  <si>
    <t xml:space="preserve">DGR/CAC/DAT/8896/2017-12    </t>
  </si>
  <si>
    <t>07/12/217</t>
  </si>
  <si>
    <t xml:space="preserve">DGR/CAC/DAT/8897/2017-12    </t>
  </si>
  <si>
    <t xml:space="preserve">DGR/CAC/DAT/8973/2017-12    </t>
  </si>
  <si>
    <t xml:space="preserve">DGR/CAC/DAT/8974/2017-12    </t>
  </si>
  <si>
    <t xml:space="preserve">DGR/CAC/DAT/8975/2017-12    </t>
  </si>
  <si>
    <t>DGR/CAC/DAT/8951/2017-10</t>
  </si>
  <si>
    <t xml:space="preserve">DGR/CAC/DAT/8742/2017-11    </t>
  </si>
  <si>
    <t xml:space="preserve">DGR/CAC/DAT/8976/2017-12    </t>
  </si>
  <si>
    <t xml:space="preserve">DGR/CAC/DAT/9009/2017-12    </t>
  </si>
  <si>
    <t xml:space="preserve">DGR/CAC/DAT/8759/2017-12    </t>
  </si>
  <si>
    <t xml:space="preserve">DGR/CAC/DAT/8898/2017-12    </t>
  </si>
  <si>
    <t>DGR/CAC/DAT/9047/2017-12</t>
  </si>
  <si>
    <t xml:space="preserve">DGR/CAC/DAT/8739/2017-12     </t>
  </si>
  <si>
    <t xml:space="preserve">DGR/CAC/DAT/8761/2017-11    </t>
  </si>
  <si>
    <t xml:space="preserve">DGR/CAC/DAT/8741/2017-11    </t>
  </si>
  <si>
    <t xml:space="preserve">DGR/CAC/DAT/8783/2017-12    </t>
  </si>
  <si>
    <t xml:space="preserve">DGR/CAC/DAT/8799/2017-12    </t>
  </si>
  <si>
    <t xml:space="preserve">DGR/CAC/DAT/8902/2017-12    </t>
  </si>
  <si>
    <t xml:space="preserve">DGR/CAC/DAT/8956/2017-12    </t>
  </si>
  <si>
    <t xml:space="preserve">DGR/CAC/DAT/8694/2017-12     </t>
  </si>
  <si>
    <t xml:space="preserve">DGR/CAC/DAT/8760/2017-12    </t>
  </si>
  <si>
    <t>13/12/217</t>
  </si>
  <si>
    <t xml:space="preserve">DGR/CAC/DAT/8808/2017-12    </t>
  </si>
  <si>
    <t xml:space="preserve">DGR/CAC/DAT/8809/2017-12    </t>
  </si>
  <si>
    <t xml:space="preserve">DGR/CAC/DAT/8876/2017-12    </t>
  </si>
  <si>
    <t xml:space="preserve">DGR/CAC/DAT/8901/2017-12    </t>
  </si>
  <si>
    <t xml:space="preserve">DGR/CAC/DAT/9029/2017-12    </t>
  </si>
  <si>
    <t xml:space="preserve">DGR/CAC/DAT/8848/2017-12    </t>
  </si>
  <si>
    <t xml:space="preserve">DGR/CAC/DAT/8849/2017-12    </t>
  </si>
  <si>
    <t xml:space="preserve">DGR/CAC/DAT/8850/2017-12    </t>
  </si>
  <si>
    <t xml:space="preserve">DGR/CAC/DAT/8851/2017-12    </t>
  </si>
  <si>
    <t xml:space="preserve">DGR/CAC/DAT/8852/2017-12    </t>
  </si>
  <si>
    <t xml:space="preserve">DGR/CAC/DAT/8857/2017-12    </t>
  </si>
  <si>
    <t xml:space="preserve">DGR/CAC/DAT/8860/2017-12    </t>
  </si>
  <si>
    <t xml:space="preserve">DGR/CAC/DAT/9008/2017-12    </t>
  </si>
  <si>
    <t xml:space="preserve">DGR/CAC/DAT/9032/2017-12    </t>
  </si>
  <si>
    <t xml:space="preserve">DGR/CAC/DAT/8869/2017-12    </t>
  </si>
  <si>
    <t xml:space="preserve">DGR/CAC/DAT/8877/2017-12    </t>
  </si>
  <si>
    <t xml:space="preserve">DGR/CAC/DAT/8878/2017-12    </t>
  </si>
  <si>
    <t xml:space="preserve">DGR/CAC/DAT/8879/2017-12    </t>
  </si>
  <si>
    <t xml:space="preserve">DGR/CAC/DAT/8886/2017-12    </t>
  </si>
  <si>
    <t xml:space="preserve">DGR/CAC/DAT/8899/2017-12    </t>
  </si>
  <si>
    <t xml:space="preserve">DGR/CAC/DAT/8900/2017-12    </t>
  </si>
  <si>
    <t xml:space="preserve">DGR/CAC/DAT/8856/2017-12    </t>
  </si>
  <si>
    <t xml:space="preserve">DGR/CAC/DAT/8913/2017-12    </t>
  </si>
  <si>
    <t xml:space="preserve">DGR/CAC/DAT/8914/2017-12    </t>
  </si>
  <si>
    <t xml:space="preserve">DGR/CAC/DAT/8916/2017-12    </t>
  </si>
  <si>
    <t xml:space="preserve">DGR/CAC/DAT/8980/2017-12    </t>
  </si>
  <si>
    <t xml:space="preserve">DGR/CAC/DAT/8972/2017-12    </t>
  </si>
  <si>
    <t xml:space="preserve">DGR/CAC/DAT/8950/2017-12    </t>
  </si>
  <si>
    <t>19/12/217</t>
  </si>
  <si>
    <t xml:space="preserve">DGR/CAC/DAT/8981/2017-12    </t>
  </si>
  <si>
    <t xml:space="preserve">DGR/CAC/DAT/8989/2017-12    </t>
  </si>
  <si>
    <t xml:space="preserve">DGR/CAC/DAT/8985/2017-12    </t>
  </si>
  <si>
    <t xml:space="preserve">DGR/CAC/DAT/8984/2017-12    </t>
  </si>
  <si>
    <t xml:space="preserve">DGR/CAC/DAT/8982/2017-12    </t>
  </si>
  <si>
    <t xml:space="preserve">DGR/CAC/DAT/8994/2017-12    </t>
  </si>
  <si>
    <t xml:space="preserve">DGR/CAC/DAT/8995/2017-12    </t>
  </si>
  <si>
    <t xml:space="preserve">DGR/CAC/DAT/9033/2017-12    </t>
  </si>
  <si>
    <t>DGR/CAC/DAT/8997/2017-12</t>
  </si>
  <si>
    <t xml:space="preserve">DGR/CAC/DAT/9028/2017-12    </t>
  </si>
  <si>
    <t xml:space="preserve">DGR/CAC/DAT/9030/2017-12    </t>
  </si>
  <si>
    <t xml:space="preserve">DGR/CAC/DAT/9031/2017-12    </t>
  </si>
  <si>
    <t xml:space="preserve">DGR/CAC/DAT/9034/2017-12    </t>
  </si>
  <si>
    <t>DGR/CAC/DAT/7494/2017-10</t>
  </si>
  <si>
    <t>DGR/CAC/DAT/1575/2017-03</t>
  </si>
  <si>
    <t>DGR/CAC/DAT/4818/2017-07</t>
  </si>
  <si>
    <t>DGR/CAC/DAT/6227/2017-09</t>
  </si>
  <si>
    <t>DGR/CAC/DAT/6389/2017-09</t>
  </si>
  <si>
    <t xml:space="preserve">DGR/CAC/DAT/8593/2017-12     </t>
  </si>
  <si>
    <t>DGR/CAC/DAT/6553/2017-09</t>
  </si>
  <si>
    <t>DGR/CAC/DAT/6411/2017-09</t>
  </si>
  <si>
    <t>DGR/CAC/DAT/7998/2017-11</t>
  </si>
  <si>
    <t xml:space="preserve">DGR/CAC/DAT/8954/2017-12    </t>
  </si>
  <si>
    <t>DGR/CAC/DAT/0011/2017-01</t>
  </si>
  <si>
    <t>DGR/CAC/DAT/7491/2017-10</t>
  </si>
  <si>
    <t>DGR/CAC/DAT/6855/2017-09</t>
  </si>
  <si>
    <t xml:space="preserve">DGR/CAC/DAT/8887/2017-12    </t>
  </si>
  <si>
    <t>DGR/CAC/DAT/5698/2017-08</t>
  </si>
  <si>
    <t>DGR/CAC/DAT/3295/2017-05</t>
  </si>
  <si>
    <t>DGR/CAC/DAT/3321/2017-05</t>
  </si>
  <si>
    <t>DGR/CAC/DAT/5162/2017-07</t>
  </si>
  <si>
    <t>DGR/CAC/DAT/6864/2017-09</t>
  </si>
  <si>
    <t xml:space="preserve">DGR/CAC/DAT/8983/2017-12    </t>
  </si>
  <si>
    <t xml:space="preserve">DGR/CAC/DAT/8986/2017-12    </t>
  </si>
  <si>
    <t>DGR/CAC/DAT/4328/2017-06</t>
  </si>
  <si>
    <t>DGR/CAC/DAT/5806/2017-08</t>
  </si>
  <si>
    <t>DGR/CAC/DAT/3384/2017-05</t>
  </si>
  <si>
    <t>DGR/CAC/DAT/3383/2017-05</t>
  </si>
  <si>
    <t>DGR/CAC/DAT/3530/2017-05</t>
  </si>
  <si>
    <t>DGR/CAC/DAT/4471/2017-06</t>
  </si>
  <si>
    <t xml:space="preserve">DGR/CAC/DAT/8874/2017-11    </t>
  </si>
  <si>
    <t>DGR/CAC/DAT/6022/2017-08</t>
  </si>
  <si>
    <t>DGR/CAC/DAT/6396/2017-08</t>
  </si>
  <si>
    <t>DGR/CAC/DAT/3687/2017-05</t>
  </si>
  <si>
    <t>DGR/CAC/DAT/5177/2017-07</t>
  </si>
  <si>
    <t>DGR/CAC/DAT/6029/2017-08</t>
  </si>
  <si>
    <t>DGR/CAC/DAT/6027/2017-08</t>
  </si>
  <si>
    <t>DGR/CAC/DAT/3877/2017-05</t>
  </si>
  <si>
    <t>DGR/CAC/DAT/4451/2017-06</t>
  </si>
  <si>
    <t>DGR/CAC/DAT/3568/2017-05</t>
  </si>
  <si>
    <t>27/07/25017</t>
  </si>
  <si>
    <t>DGR/CAC/DAT/5304/2017-07</t>
  </si>
  <si>
    <t xml:space="preserve">DGR/CAC/DAT/8397/2017-11     </t>
  </si>
  <si>
    <t xml:space="preserve">DGR/CAC/DAT/8416/2017-11     </t>
  </si>
  <si>
    <t>DGR/CAC/DAT/6679/2017-09</t>
  </si>
  <si>
    <t>TOTAL</t>
  </si>
  <si>
    <t xml:space="preserve">La información desglosada por contribuyente, identificada por el nombre, denominación o razón social o RFC tiene carácter de reservada, por lo que no puede ser publicada en cumplimiento de las siguientes disposiciones: </t>
  </si>
  <si>
    <t xml:space="preserve">Ley de  Transparencia y y Acceso a la Información Pública del Estado de Morelos: artículo 12 fracción VI </t>
  </si>
  <si>
    <t>Ley de Información Pública, Estadística y Protección de Datos Personales del Estado de Morelos: artículos 51 numeral 3 y 54.</t>
  </si>
  <si>
    <t>Reglamento de Información Pública, Estadística y Protección de Datos Personales del Estado de Morelos: artículos 26 y 30</t>
  </si>
  <si>
    <t xml:space="preserve">Código Fiscal de la Federación: artículo 69 párrafos quinto, penúltimo y último. </t>
  </si>
  <si>
    <t>Código Fiscal para el Estado de Morelos : artículos 70 fracción XVI y 137.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</si>
</sst>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0E0E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14" fontId="5" fillId="0" borderId="1" xfId="0" applyNumberFormat="1" applyFont="1" applyBorder="1" applyAlignment="1">
      <alignment horizontal="center" vertical="center" wrapText="1"/>
    </xf>
    <xf numFmtId="44" fontId="5" fillId="0" borderId="1" xfId="0" applyNumberFormat="1" applyFont="1" applyBorder="1" applyAlignment="1">
      <alignment horizontal="center" vertical="center" wrapText="1"/>
    </xf>
    <xf numFmtId="9" fontId="5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44" fontId="6" fillId="0" borderId="0" xfId="0" applyNumberFormat="1" applyFont="1" applyAlignment="1">
      <alignment horizontal="center"/>
    </xf>
    <xf numFmtId="0" fontId="6" fillId="0" borderId="0" xfId="0" applyFont="1"/>
    <xf numFmtId="44" fontId="5" fillId="0" borderId="0" xfId="0" applyNumberFormat="1" applyFont="1" applyBorder="1" applyAlignment="1">
      <alignment horizontal="center" vertical="center" wrapText="1"/>
    </xf>
    <xf numFmtId="9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/>
    <xf numFmtId="0" fontId="4" fillId="2" borderId="4" xfId="0" applyFont="1" applyFill="1" applyBorder="1" applyAlignment="1">
      <alignment horizontal="center" vertical="center" wrapText="1"/>
    </xf>
    <xf numFmtId="44" fontId="4" fillId="2" borderId="4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4" fontId="4" fillId="2" borderId="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9" fontId="4" fillId="0" borderId="0" xfId="0" applyNumberFormat="1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center" wrapText="1"/>
    </xf>
    <xf numFmtId="44" fontId="5" fillId="0" borderId="4" xfId="0" applyNumberFormat="1" applyFont="1" applyBorder="1" applyAlignment="1">
      <alignment horizontal="center" vertical="center" wrapText="1"/>
    </xf>
    <xf numFmtId="44" fontId="5" fillId="0" borderId="3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4" fontId="5" fillId="0" borderId="5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44" fontId="5" fillId="0" borderId="13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4" fontId="5" fillId="0" borderId="5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44" fontId="5" fillId="0" borderId="14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9" fontId="5" fillId="0" borderId="10" xfId="0" applyNumberFormat="1" applyFont="1" applyBorder="1" applyAlignment="1">
      <alignment horizontal="center" vertical="center" wrapText="1"/>
    </xf>
    <xf numFmtId="9" fontId="5" fillId="0" borderId="13" xfId="0" applyNumberFormat="1" applyFont="1" applyBorder="1" applyAlignment="1">
      <alignment horizontal="center" vertical="center" wrapText="1"/>
    </xf>
    <xf numFmtId="44" fontId="5" fillId="0" borderId="16" xfId="0" applyNumberFormat="1" applyFont="1" applyBorder="1" applyAlignment="1">
      <alignment horizontal="center" vertical="center" wrapText="1"/>
    </xf>
    <xf numFmtId="44" fontId="5" fillId="0" borderId="17" xfId="0" applyNumberFormat="1" applyFont="1" applyBorder="1" applyAlignment="1">
      <alignment horizontal="center" vertical="center" wrapText="1"/>
    </xf>
    <xf numFmtId="0" fontId="5" fillId="0" borderId="15" xfId="0" applyNumberFormat="1" applyFont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14" fontId="4" fillId="3" borderId="6" xfId="0" applyNumberFormat="1" applyFont="1" applyFill="1" applyBorder="1" applyAlignment="1">
      <alignment horizontal="center" vertical="center" wrapText="1"/>
    </xf>
    <xf numFmtId="14" fontId="4" fillId="3" borderId="7" xfId="0" applyNumberFormat="1" applyFont="1" applyFill="1" applyBorder="1" applyAlignment="1">
      <alignment horizontal="center" vertical="center" wrapText="1"/>
    </xf>
    <xf numFmtId="14" fontId="4" fillId="3" borderId="9" xfId="0" applyNumberFormat="1" applyFont="1" applyFill="1" applyBorder="1" applyAlignment="1">
      <alignment horizontal="center" vertical="center" wrapText="1"/>
    </xf>
    <xf numFmtId="14" fontId="4" fillId="3" borderId="8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 vertical="center" wrapText="1"/>
    </xf>
    <xf numFmtId="0" fontId="8" fillId="0" borderId="0" xfId="0" applyFont="1" applyAlignment="1">
      <alignment horizontal="left" vertical="top" wrapText="1"/>
    </xf>
    <xf numFmtId="0" fontId="3" fillId="0" borderId="18" xfId="0" applyFont="1" applyBorder="1" applyAlignment="1">
      <alignment horizontal="center" vertical="center"/>
    </xf>
    <xf numFmtId="14" fontId="3" fillId="0" borderId="19" xfId="0" applyNumberFormat="1" applyFont="1" applyBorder="1" applyAlignment="1">
      <alignment horizontal="center" vertical="center" wrapText="1"/>
    </xf>
    <xf numFmtId="44" fontId="3" fillId="0" borderId="18" xfId="0" applyNumberFormat="1" applyFont="1" applyBorder="1" applyAlignment="1">
      <alignment wrapText="1"/>
    </xf>
    <xf numFmtId="3" fontId="3" fillId="0" borderId="18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/>
    </xf>
    <xf numFmtId="0" fontId="3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wrapText="1"/>
    </xf>
    <xf numFmtId="44" fontId="3" fillId="0" borderId="18" xfId="0" applyNumberFormat="1" applyFont="1" applyBorder="1" applyAlignment="1">
      <alignment horizontal="left" vertical="center" wrapText="1"/>
    </xf>
    <xf numFmtId="44" fontId="3" fillId="0" borderId="18" xfId="0" applyNumberFormat="1" applyFont="1" applyBorder="1" applyAlignment="1">
      <alignment vertical="center" wrapText="1"/>
    </xf>
    <xf numFmtId="0" fontId="3" fillId="0" borderId="18" xfId="0" applyFont="1" applyFill="1" applyBorder="1" applyAlignment="1">
      <alignment horizontal="center" vertical="center" wrapText="1"/>
    </xf>
    <xf numFmtId="44" fontId="3" fillId="0" borderId="18" xfId="0" applyNumberFormat="1" applyFont="1" applyBorder="1" applyAlignment="1">
      <alignment horizontal="center" vertical="center" wrapText="1"/>
    </xf>
    <xf numFmtId="14" fontId="3" fillId="0" borderId="18" xfId="0" applyNumberFormat="1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14" fontId="3" fillId="0" borderId="19" xfId="0" applyNumberFormat="1" applyFont="1" applyFill="1" applyBorder="1" applyAlignment="1">
      <alignment horizontal="center" vertical="center" wrapText="1"/>
    </xf>
    <xf numFmtId="44" fontId="3" fillId="0" borderId="18" xfId="0" applyNumberFormat="1" applyFont="1" applyFill="1" applyBorder="1" applyAlignment="1">
      <alignment wrapText="1"/>
    </xf>
    <xf numFmtId="0" fontId="3" fillId="0" borderId="18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 vertical="center" wrapText="1"/>
    </xf>
    <xf numFmtId="14" fontId="3" fillId="0" borderId="19" xfId="0" applyNumberFormat="1" applyFont="1" applyBorder="1" applyAlignment="1">
      <alignment horizontal="center"/>
    </xf>
    <xf numFmtId="44" fontId="3" fillId="0" borderId="18" xfId="0" applyNumberFormat="1" applyFont="1" applyBorder="1" applyAlignment="1">
      <alignment horizontal="center" wrapText="1"/>
    </xf>
    <xf numFmtId="0" fontId="3" fillId="0" borderId="18" xfId="0" applyFont="1" applyBorder="1" applyAlignment="1">
      <alignment wrapText="1"/>
    </xf>
    <xf numFmtId="0" fontId="3" fillId="0" borderId="18" xfId="0" applyFont="1" applyBorder="1"/>
    <xf numFmtId="14" fontId="3" fillId="0" borderId="19" xfId="0" applyNumberFormat="1" applyFont="1" applyBorder="1" applyAlignment="1">
      <alignment horizontal="center" wrapText="1"/>
    </xf>
    <xf numFmtId="0" fontId="3" fillId="0" borderId="19" xfId="0" applyFont="1" applyBorder="1" applyAlignment="1">
      <alignment horizontal="center"/>
    </xf>
    <xf numFmtId="14" fontId="3" fillId="0" borderId="20" xfId="0" applyNumberFormat="1" applyFont="1" applyBorder="1" applyAlignment="1">
      <alignment horizontal="center" vertical="center" wrapText="1"/>
    </xf>
    <xf numFmtId="44" fontId="3" fillId="0" borderId="21" xfId="0" applyNumberFormat="1" applyFont="1" applyBorder="1" applyAlignment="1">
      <alignment wrapText="1"/>
    </xf>
    <xf numFmtId="3" fontId="3" fillId="0" borderId="21" xfId="0" applyNumberFormat="1" applyFont="1" applyBorder="1" applyAlignment="1">
      <alignment horizontal="center" vertical="center" wrapText="1"/>
    </xf>
    <xf numFmtId="0" fontId="1" fillId="0" borderId="18" xfId="0" applyFont="1" applyBorder="1"/>
    <xf numFmtId="44" fontId="10" fillId="0" borderId="18" xfId="0" applyNumberFormat="1" applyFont="1" applyBorder="1" applyAlignment="1">
      <alignment horizontal="center" vertical="center" wrapText="1"/>
    </xf>
    <xf numFmtId="9" fontId="10" fillId="0" borderId="18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3" fillId="0" borderId="0" xfId="0" applyFont="1"/>
    <xf numFmtId="0" fontId="0" fillId="0" borderId="0" xfId="0" applyAlignment="1">
      <alignment horizontal="justify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topLeftCell="A4" zoomScaleNormal="100" workbookViewId="0">
      <selection activeCell="E37" sqref="E37"/>
    </sheetView>
  </sheetViews>
  <sheetFormatPr baseColWidth="10" defaultRowHeight="15.75" x14ac:dyDescent="0.25"/>
  <cols>
    <col min="1" max="1" width="17.140625" customWidth="1"/>
    <col min="2" max="2" width="14.140625" style="5" customWidth="1"/>
    <col min="3" max="3" width="18" style="6" customWidth="1"/>
    <col min="4" max="4" width="15.42578125" style="5" customWidth="1"/>
    <col min="5" max="5" width="17.7109375" style="6" customWidth="1"/>
    <col min="6" max="6" width="31" style="7" customWidth="1"/>
  </cols>
  <sheetData>
    <row r="1" spans="1:6" ht="16.5" thickBot="1" x14ac:dyDescent="0.3">
      <c r="A1" s="38" t="s">
        <v>6</v>
      </c>
      <c r="B1" s="39"/>
      <c r="C1" s="39"/>
      <c r="D1" s="39"/>
      <c r="E1" s="39"/>
      <c r="F1" s="40"/>
    </row>
    <row r="2" spans="1:6" ht="32.25" thickBot="1" x14ac:dyDescent="0.3">
      <c r="A2" s="12" t="s">
        <v>22</v>
      </c>
      <c r="B2" s="12" t="s">
        <v>19</v>
      </c>
      <c r="C2" s="13" t="s">
        <v>20</v>
      </c>
      <c r="D2" s="14" t="s">
        <v>21</v>
      </c>
      <c r="E2" s="15" t="s">
        <v>1</v>
      </c>
      <c r="F2" s="12" t="s">
        <v>23</v>
      </c>
    </row>
    <row r="3" spans="1:6" ht="18" customHeight="1" thickBot="1" x14ac:dyDescent="0.3">
      <c r="A3" s="41" t="s">
        <v>7</v>
      </c>
      <c r="B3" s="42"/>
      <c r="C3" s="42"/>
      <c r="D3" s="42"/>
      <c r="E3" s="43"/>
      <c r="F3" s="44"/>
    </row>
    <row r="4" spans="1:6" thickBot="1" x14ac:dyDescent="0.3">
      <c r="A4" s="37">
        <v>1</v>
      </c>
      <c r="B4" s="29">
        <v>42767</v>
      </c>
      <c r="C4" s="21">
        <v>7114</v>
      </c>
      <c r="D4" s="9">
        <v>0.5</v>
      </c>
      <c r="E4" s="35">
        <f>C4*D4</f>
        <v>3557</v>
      </c>
      <c r="F4" s="24" t="s">
        <v>8</v>
      </c>
    </row>
    <row r="5" spans="1:6" thickBot="1" x14ac:dyDescent="0.3">
      <c r="A5" s="26">
        <v>2</v>
      </c>
      <c r="B5" s="19">
        <v>42767</v>
      </c>
      <c r="C5" s="25">
        <v>1838</v>
      </c>
      <c r="D5" s="33">
        <v>0.5</v>
      </c>
      <c r="E5" s="36">
        <f t="shared" ref="E5:E6" si="0">C5*D5</f>
        <v>919</v>
      </c>
      <c r="F5" s="24" t="s">
        <v>8</v>
      </c>
    </row>
    <row r="6" spans="1:6" thickBot="1" x14ac:dyDescent="0.3">
      <c r="A6" s="26">
        <v>3</v>
      </c>
      <c r="B6" s="29">
        <v>42769</v>
      </c>
      <c r="C6" s="25">
        <v>23898</v>
      </c>
      <c r="D6" s="33">
        <v>0.5</v>
      </c>
      <c r="E6" s="31">
        <f t="shared" si="0"/>
        <v>11949</v>
      </c>
      <c r="F6" s="24" t="s">
        <v>9</v>
      </c>
    </row>
    <row r="7" spans="1:6" x14ac:dyDescent="0.25">
      <c r="A7" s="16"/>
      <c r="B7" s="18" t="s">
        <v>0</v>
      </c>
      <c r="C7" s="8">
        <f>SUM(C4:C6)</f>
        <v>32850</v>
      </c>
      <c r="D7" s="17" t="s">
        <v>0</v>
      </c>
      <c r="E7" s="8">
        <f>SUM(E4:E6)</f>
        <v>16425</v>
      </c>
      <c r="F7" s="10"/>
    </row>
    <row r="8" spans="1:6" s="11" customFormat="1" ht="32.25" thickBot="1" x14ac:dyDescent="0.3">
      <c r="A8" s="12" t="s">
        <v>22</v>
      </c>
      <c r="B8" s="12" t="s">
        <v>19</v>
      </c>
      <c r="C8" s="13" t="s">
        <v>20</v>
      </c>
      <c r="D8" s="14" t="s">
        <v>21</v>
      </c>
      <c r="E8" s="15" t="s">
        <v>1</v>
      </c>
      <c r="F8" s="12" t="s">
        <v>23</v>
      </c>
    </row>
    <row r="9" spans="1:6" ht="18" customHeight="1" thickBot="1" x14ac:dyDescent="0.3">
      <c r="A9" s="41" t="s">
        <v>11</v>
      </c>
      <c r="B9" s="42"/>
      <c r="C9" s="42"/>
      <c r="D9" s="42"/>
      <c r="E9" s="43"/>
      <c r="F9" s="44"/>
    </row>
    <row r="10" spans="1:6" thickBot="1" x14ac:dyDescent="0.3">
      <c r="A10" s="23">
        <v>4</v>
      </c>
      <c r="B10" s="19">
        <v>42853</v>
      </c>
      <c r="C10" s="20">
        <v>2955</v>
      </c>
      <c r="D10" s="9">
        <v>0.5</v>
      </c>
      <c r="E10" s="35">
        <f t="shared" ref="E10:E11" si="1">C10*D10</f>
        <v>1477.5</v>
      </c>
      <c r="F10" s="32" t="s">
        <v>10</v>
      </c>
    </row>
    <row r="11" spans="1:6" thickBot="1" x14ac:dyDescent="0.3">
      <c r="A11" s="26">
        <v>5</v>
      </c>
      <c r="B11" s="29">
        <v>42853</v>
      </c>
      <c r="C11" s="25">
        <v>1530</v>
      </c>
      <c r="D11" s="33">
        <v>0.5</v>
      </c>
      <c r="E11" s="31">
        <f t="shared" si="1"/>
        <v>765</v>
      </c>
      <c r="F11" s="30" t="s">
        <v>10</v>
      </c>
    </row>
    <row r="12" spans="1:6" x14ac:dyDescent="0.25">
      <c r="A12" s="16"/>
      <c r="B12" s="18" t="s">
        <v>0</v>
      </c>
      <c r="C12" s="8">
        <f>SUM(C10:C11)</f>
        <v>4485</v>
      </c>
      <c r="D12" s="17" t="s">
        <v>0</v>
      </c>
      <c r="E12" s="8">
        <f>SUM(E10:E11)</f>
        <v>2242.5</v>
      </c>
      <c r="F12" s="10"/>
    </row>
    <row r="13" spans="1:6" s="11" customFormat="1" ht="32.25" thickBot="1" x14ac:dyDescent="0.3">
      <c r="A13" s="12" t="s">
        <v>22</v>
      </c>
      <c r="B13" s="12" t="s">
        <v>19</v>
      </c>
      <c r="C13" s="13" t="s">
        <v>20</v>
      </c>
      <c r="D13" s="14" t="s">
        <v>21</v>
      </c>
      <c r="E13" s="15" t="s">
        <v>1</v>
      </c>
      <c r="F13" s="12" t="s">
        <v>23</v>
      </c>
    </row>
    <row r="14" spans="1:6" ht="18" customHeight="1" thickBot="1" x14ac:dyDescent="0.3">
      <c r="A14" s="41" t="s">
        <v>12</v>
      </c>
      <c r="B14" s="42"/>
      <c r="C14" s="42"/>
      <c r="D14" s="42"/>
      <c r="E14" s="43"/>
      <c r="F14" s="44"/>
    </row>
    <row r="15" spans="1:6" thickBot="1" x14ac:dyDescent="0.3">
      <c r="A15" s="22">
        <v>6</v>
      </c>
      <c r="B15" s="1">
        <v>42927</v>
      </c>
      <c r="C15" s="2">
        <v>11167</v>
      </c>
      <c r="D15" s="3">
        <v>0.5</v>
      </c>
      <c r="E15" s="8">
        <f t="shared" ref="E15:E16" si="2">C15*D15</f>
        <v>5583.5</v>
      </c>
      <c r="F15" s="4" t="s">
        <v>13</v>
      </c>
    </row>
    <row r="16" spans="1:6" thickBot="1" x14ac:dyDescent="0.3">
      <c r="A16" s="22">
        <v>7</v>
      </c>
      <c r="B16" s="1">
        <v>42927</v>
      </c>
      <c r="C16" s="2">
        <v>2111</v>
      </c>
      <c r="D16" s="34">
        <v>0.5</v>
      </c>
      <c r="E16" s="25">
        <f t="shared" si="2"/>
        <v>1055.5</v>
      </c>
      <c r="F16" s="28" t="s">
        <v>13</v>
      </c>
    </row>
    <row r="17" spans="1:6" x14ac:dyDescent="0.25">
      <c r="A17" s="16"/>
      <c r="B17" s="18" t="s">
        <v>0</v>
      </c>
      <c r="C17" s="8">
        <f>SUM(C15:C16)</f>
        <v>13278</v>
      </c>
      <c r="D17" s="17" t="s">
        <v>0</v>
      </c>
      <c r="E17" s="8">
        <f>SUM(E15:E16)</f>
        <v>6639</v>
      </c>
      <c r="F17" s="10"/>
    </row>
    <row r="18" spans="1:6" s="11" customFormat="1" ht="32.25" thickBot="1" x14ac:dyDescent="0.3">
      <c r="A18" s="12" t="s">
        <v>22</v>
      </c>
      <c r="B18" s="12" t="s">
        <v>19</v>
      </c>
      <c r="C18" s="13" t="s">
        <v>20</v>
      </c>
      <c r="D18" s="14" t="s">
        <v>21</v>
      </c>
      <c r="E18" s="15" t="s">
        <v>1</v>
      </c>
      <c r="F18" s="12" t="s">
        <v>23</v>
      </c>
    </row>
    <row r="19" spans="1:6" ht="18" customHeight="1" thickBot="1" x14ac:dyDescent="0.3">
      <c r="A19" s="41" t="s">
        <v>15</v>
      </c>
      <c r="B19" s="42"/>
      <c r="C19" s="42"/>
      <c r="D19" s="42"/>
      <c r="E19" s="43"/>
      <c r="F19" s="44"/>
    </row>
    <row r="20" spans="1:6" thickBot="1" x14ac:dyDescent="0.3">
      <c r="A20" s="22">
        <v>8</v>
      </c>
      <c r="B20" s="1">
        <v>42963</v>
      </c>
      <c r="C20" s="2">
        <v>50682</v>
      </c>
      <c r="D20" s="3">
        <v>0.5</v>
      </c>
      <c r="E20" s="27">
        <f>C20*D20</f>
        <v>25341</v>
      </c>
      <c r="F20" s="4" t="s">
        <v>14</v>
      </c>
    </row>
    <row r="21" spans="1:6" x14ac:dyDescent="0.25">
      <c r="A21" s="16" t="s">
        <v>5</v>
      </c>
      <c r="B21" s="18" t="s">
        <v>0</v>
      </c>
      <c r="C21" s="8">
        <f>SUM(C20:C20)</f>
        <v>50682</v>
      </c>
      <c r="D21" s="17" t="s">
        <v>0</v>
      </c>
      <c r="E21" s="8">
        <f>SUM(E20:E20)</f>
        <v>25341</v>
      </c>
      <c r="F21" s="10"/>
    </row>
    <row r="22" spans="1:6" s="11" customFormat="1" ht="32.25" thickBot="1" x14ac:dyDescent="0.3">
      <c r="A22" s="12" t="s">
        <v>22</v>
      </c>
      <c r="B22" s="12" t="s">
        <v>19</v>
      </c>
      <c r="C22" s="13" t="s">
        <v>20</v>
      </c>
      <c r="D22" s="14" t="s">
        <v>21</v>
      </c>
      <c r="E22" s="15" t="s">
        <v>1</v>
      </c>
      <c r="F22" s="12" t="s">
        <v>23</v>
      </c>
    </row>
    <row r="23" spans="1:6" ht="18" customHeight="1" thickBot="1" x14ac:dyDescent="0.3">
      <c r="A23" s="41" t="s">
        <v>16</v>
      </c>
      <c r="B23" s="42"/>
      <c r="C23" s="42"/>
      <c r="D23" s="42"/>
      <c r="E23" s="43"/>
      <c r="F23" s="44"/>
    </row>
    <row r="24" spans="1:6" thickBot="1" x14ac:dyDescent="0.3">
      <c r="A24" s="22">
        <v>9</v>
      </c>
      <c r="B24" s="1">
        <v>43009</v>
      </c>
      <c r="C24" s="2">
        <v>27120</v>
      </c>
      <c r="D24" s="3">
        <v>0.5</v>
      </c>
      <c r="E24" s="27">
        <f t="shared" ref="E24:E25" si="3">C24*D24</f>
        <v>13560</v>
      </c>
      <c r="F24" s="4" t="s">
        <v>17</v>
      </c>
    </row>
    <row r="25" spans="1:6" thickBot="1" x14ac:dyDescent="0.3">
      <c r="A25" s="22">
        <v>10</v>
      </c>
      <c r="B25" s="1">
        <v>43009</v>
      </c>
      <c r="C25" s="2">
        <v>701</v>
      </c>
      <c r="D25" s="3">
        <v>0.5</v>
      </c>
      <c r="E25" s="27">
        <f t="shared" si="3"/>
        <v>350.5</v>
      </c>
      <c r="F25" s="4" t="s">
        <v>17</v>
      </c>
    </row>
    <row r="26" spans="1:6" x14ac:dyDescent="0.25">
      <c r="A26" s="16"/>
      <c r="B26" s="18" t="s">
        <v>0</v>
      </c>
      <c r="C26" s="8">
        <f>SUM(C24:C25)</f>
        <v>27821</v>
      </c>
      <c r="D26" s="17" t="s">
        <v>0</v>
      </c>
      <c r="E26" s="8">
        <f>SUM(E24:E25)</f>
        <v>13910.5</v>
      </c>
      <c r="F26" s="10"/>
    </row>
    <row r="27" spans="1:6" x14ac:dyDescent="0.25">
      <c r="A27" s="16"/>
      <c r="B27" s="18"/>
      <c r="C27" s="8"/>
      <c r="D27" s="17"/>
      <c r="E27" s="8"/>
      <c r="F27" s="10"/>
    </row>
    <row r="28" spans="1:6" x14ac:dyDescent="0.25">
      <c r="A28" s="45" t="s">
        <v>4</v>
      </c>
      <c r="B28" s="45"/>
      <c r="C28" s="6" t="s">
        <v>18</v>
      </c>
    </row>
    <row r="29" spans="1:6" x14ac:dyDescent="0.25">
      <c r="A29" s="45" t="s">
        <v>2</v>
      </c>
      <c r="B29" s="45"/>
      <c r="C29" s="6">
        <f>C26+C21+C17+C12+C7</f>
        <v>129116</v>
      </c>
    </row>
    <row r="30" spans="1:6" s="5" customFormat="1" x14ac:dyDescent="0.25">
      <c r="A30" s="45" t="s">
        <v>3</v>
      </c>
      <c r="B30" s="45"/>
      <c r="C30" s="6">
        <v>64558</v>
      </c>
      <c r="E30" s="6"/>
      <c r="F30" s="7"/>
    </row>
    <row r="33" spans="1:4" ht="117" customHeight="1" x14ac:dyDescent="0.25">
      <c r="A33" s="46" t="s">
        <v>24</v>
      </c>
      <c r="B33" s="46"/>
      <c r="C33" s="46"/>
      <c r="D33" s="46"/>
    </row>
    <row r="34" spans="1:4" ht="201.75" customHeight="1" x14ac:dyDescent="0.25">
      <c r="A34" s="47" t="s">
        <v>25</v>
      </c>
      <c r="B34" s="47"/>
      <c r="C34" s="47"/>
      <c r="D34" s="47"/>
    </row>
  </sheetData>
  <mergeCells count="11">
    <mergeCell ref="A33:D33"/>
    <mergeCell ref="A34:D34"/>
    <mergeCell ref="A30:B30"/>
    <mergeCell ref="A14:F14"/>
    <mergeCell ref="A19:F19"/>
    <mergeCell ref="A23:F23"/>
    <mergeCell ref="A1:F1"/>
    <mergeCell ref="A3:F3"/>
    <mergeCell ref="A9:F9"/>
    <mergeCell ref="A28:B28"/>
    <mergeCell ref="A29:B29"/>
  </mergeCells>
  <pageMargins left="0.23622047244094491" right="0.23622047244094491" top="0.15748031496062992" bottom="0.15748031496062992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98"/>
  <sheetViews>
    <sheetView zoomScale="130" zoomScaleNormal="130" workbookViewId="0">
      <selection activeCell="H8" sqref="H8"/>
    </sheetView>
  </sheetViews>
  <sheetFormatPr baseColWidth="10" defaultRowHeight="15.75" x14ac:dyDescent="0.25"/>
  <cols>
    <col min="1" max="1" width="13.5703125" customWidth="1"/>
    <col min="2" max="2" width="14.140625" style="5" customWidth="1"/>
    <col min="3" max="3" width="19" style="6" customWidth="1"/>
    <col min="4" max="4" width="15.42578125" style="5" customWidth="1"/>
    <col min="5" max="5" width="17.7109375" style="6" customWidth="1"/>
    <col min="6" max="6" width="33.140625" style="7" customWidth="1"/>
  </cols>
  <sheetData>
    <row r="1" spans="1:6" ht="16.5" thickBot="1" x14ac:dyDescent="0.3">
      <c r="A1" s="38" t="s">
        <v>6</v>
      </c>
      <c r="B1" s="39"/>
      <c r="C1" s="39"/>
      <c r="D1" s="39"/>
      <c r="E1" s="39"/>
      <c r="F1" s="40"/>
    </row>
    <row r="2" spans="1:6" ht="31.5" x14ac:dyDescent="0.25">
      <c r="A2" s="12" t="s">
        <v>22</v>
      </c>
      <c r="B2" s="12" t="s">
        <v>19</v>
      </c>
      <c r="C2" s="13" t="s">
        <v>20</v>
      </c>
      <c r="D2" s="14" t="s">
        <v>21</v>
      </c>
      <c r="E2" s="15" t="s">
        <v>1</v>
      </c>
      <c r="F2" s="12" t="s">
        <v>23</v>
      </c>
    </row>
    <row r="3" spans="1:6" ht="15" x14ac:dyDescent="0.25">
      <c r="A3" s="48">
        <v>1</v>
      </c>
      <c r="B3" s="49">
        <v>42884</v>
      </c>
      <c r="C3" s="50">
        <v>15150</v>
      </c>
      <c r="D3" s="51">
        <v>36.831683168316829</v>
      </c>
      <c r="E3" s="50">
        <v>5580</v>
      </c>
      <c r="F3" s="52" t="s">
        <v>26</v>
      </c>
    </row>
    <row r="4" spans="1:6" ht="15" x14ac:dyDescent="0.25">
      <c r="A4" s="48">
        <v>2</v>
      </c>
      <c r="B4" s="49">
        <v>42962</v>
      </c>
      <c r="C4" s="50">
        <v>11160</v>
      </c>
      <c r="D4" s="51">
        <v>80</v>
      </c>
      <c r="E4" s="50">
        <v>8928</v>
      </c>
      <c r="F4" s="52" t="s">
        <v>27</v>
      </c>
    </row>
    <row r="5" spans="1:6" ht="15" x14ac:dyDescent="0.25">
      <c r="A5" s="48">
        <v>3</v>
      </c>
      <c r="B5" s="49">
        <v>42753</v>
      </c>
      <c r="C5" s="50">
        <v>1240</v>
      </c>
      <c r="D5" s="51">
        <v>50</v>
      </c>
      <c r="E5" s="50">
        <v>620</v>
      </c>
      <c r="F5" s="53" t="s">
        <v>28</v>
      </c>
    </row>
    <row r="6" spans="1:6" ht="12.75" customHeight="1" x14ac:dyDescent="0.25">
      <c r="A6" s="48">
        <v>4</v>
      </c>
      <c r="B6" s="49">
        <v>42766</v>
      </c>
      <c r="C6" s="50">
        <v>7440</v>
      </c>
      <c r="D6" s="51">
        <v>75</v>
      </c>
      <c r="E6" s="50">
        <v>5580</v>
      </c>
      <c r="F6" s="53" t="s">
        <v>29</v>
      </c>
    </row>
    <row r="7" spans="1:6" ht="15" x14ac:dyDescent="0.25">
      <c r="A7" s="48">
        <v>5</v>
      </c>
      <c r="B7" s="49">
        <v>42782</v>
      </c>
      <c r="C7" s="50">
        <v>7440</v>
      </c>
      <c r="D7" s="51">
        <v>80</v>
      </c>
      <c r="E7" s="50">
        <v>5952</v>
      </c>
      <c r="F7" s="54" t="s">
        <v>30</v>
      </c>
    </row>
    <row r="8" spans="1:6" ht="15" x14ac:dyDescent="0.25">
      <c r="A8" s="48">
        <v>6</v>
      </c>
      <c r="B8" s="49">
        <v>42852</v>
      </c>
      <c r="C8" s="50">
        <v>7440</v>
      </c>
      <c r="D8" s="51">
        <v>41.666666666666671</v>
      </c>
      <c r="E8" s="50">
        <v>3100</v>
      </c>
      <c r="F8" s="52" t="s">
        <v>31</v>
      </c>
    </row>
    <row r="9" spans="1:6" ht="15" x14ac:dyDescent="0.25">
      <c r="A9" s="48">
        <v>7</v>
      </c>
      <c r="B9" s="49">
        <v>42373</v>
      </c>
      <c r="C9" s="55">
        <v>7440</v>
      </c>
      <c r="D9" s="51">
        <v>90</v>
      </c>
      <c r="E9" s="56">
        <v>6696</v>
      </c>
      <c r="F9" s="53" t="s">
        <v>32</v>
      </c>
    </row>
    <row r="10" spans="1:6" ht="15" x14ac:dyDescent="0.25">
      <c r="A10" s="48">
        <v>8</v>
      </c>
      <c r="B10" s="49">
        <v>42744</v>
      </c>
      <c r="C10" s="55">
        <v>3720</v>
      </c>
      <c r="D10" s="51">
        <v>80</v>
      </c>
      <c r="E10" s="56">
        <v>2976</v>
      </c>
      <c r="F10" s="57" t="s">
        <v>33</v>
      </c>
    </row>
    <row r="11" spans="1:6" ht="15" x14ac:dyDescent="0.25">
      <c r="A11" s="48">
        <v>9</v>
      </c>
      <c r="B11" s="49">
        <v>42745</v>
      </c>
      <c r="C11" s="55">
        <v>4960</v>
      </c>
      <c r="D11" s="51">
        <v>65</v>
      </c>
      <c r="E11" s="56">
        <v>3224</v>
      </c>
      <c r="F11" s="57" t="s">
        <v>34</v>
      </c>
    </row>
    <row r="12" spans="1:6" ht="15" x14ac:dyDescent="0.25">
      <c r="A12" s="48">
        <v>10</v>
      </c>
      <c r="B12" s="49">
        <v>42746</v>
      </c>
      <c r="C12" s="55">
        <v>7440</v>
      </c>
      <c r="D12" s="51">
        <v>90</v>
      </c>
      <c r="E12" s="56">
        <v>6696</v>
      </c>
      <c r="F12" s="57" t="s">
        <v>35</v>
      </c>
    </row>
    <row r="13" spans="1:6" ht="15" x14ac:dyDescent="0.25">
      <c r="A13" s="48">
        <v>11</v>
      </c>
      <c r="B13" s="49">
        <v>42746</v>
      </c>
      <c r="C13" s="55">
        <v>7440</v>
      </c>
      <c r="D13" s="51">
        <v>90</v>
      </c>
      <c r="E13" s="56">
        <v>6696</v>
      </c>
      <c r="F13" s="53" t="s">
        <v>36</v>
      </c>
    </row>
    <row r="14" spans="1:6" ht="15" x14ac:dyDescent="0.25">
      <c r="A14" s="48">
        <v>12</v>
      </c>
      <c r="B14" s="49">
        <v>42746</v>
      </c>
      <c r="C14" s="55">
        <v>1240</v>
      </c>
      <c r="D14" s="51">
        <v>90</v>
      </c>
      <c r="E14" s="56">
        <v>1116</v>
      </c>
      <c r="F14" s="53" t="s">
        <v>37</v>
      </c>
    </row>
    <row r="15" spans="1:6" ht="15" x14ac:dyDescent="0.25">
      <c r="A15" s="48">
        <v>13</v>
      </c>
      <c r="B15" s="49">
        <v>42746</v>
      </c>
      <c r="C15" s="55">
        <v>3720</v>
      </c>
      <c r="D15" s="51">
        <v>90</v>
      </c>
      <c r="E15" s="56">
        <v>3348</v>
      </c>
      <c r="F15" s="53" t="s">
        <v>38</v>
      </c>
    </row>
    <row r="16" spans="1:6" ht="15" x14ac:dyDescent="0.25">
      <c r="A16" s="48">
        <v>14</v>
      </c>
      <c r="B16" s="49">
        <v>42746</v>
      </c>
      <c r="C16" s="55">
        <v>3720</v>
      </c>
      <c r="D16" s="51">
        <v>90</v>
      </c>
      <c r="E16" s="56">
        <v>3348</v>
      </c>
      <c r="F16" s="53" t="s">
        <v>39</v>
      </c>
    </row>
    <row r="17" spans="1:6" ht="15" x14ac:dyDescent="0.25">
      <c r="A17" s="48">
        <v>15</v>
      </c>
      <c r="B17" s="49">
        <v>42746</v>
      </c>
      <c r="C17" s="55">
        <v>3720</v>
      </c>
      <c r="D17" s="51">
        <v>90</v>
      </c>
      <c r="E17" s="56">
        <v>3348</v>
      </c>
      <c r="F17" s="53" t="s">
        <v>40</v>
      </c>
    </row>
    <row r="18" spans="1:6" ht="15" x14ac:dyDescent="0.25">
      <c r="A18" s="48">
        <v>16</v>
      </c>
      <c r="B18" s="49">
        <v>42747</v>
      </c>
      <c r="C18" s="55">
        <v>19840</v>
      </c>
      <c r="D18" s="51">
        <v>96.25</v>
      </c>
      <c r="E18" s="56">
        <v>19096</v>
      </c>
      <c r="F18" s="53" t="s">
        <v>41</v>
      </c>
    </row>
    <row r="19" spans="1:6" ht="15" x14ac:dyDescent="0.25">
      <c r="A19" s="48">
        <v>17</v>
      </c>
      <c r="B19" s="49">
        <v>42381</v>
      </c>
      <c r="C19" s="55">
        <v>18600</v>
      </c>
      <c r="D19" s="51">
        <v>80</v>
      </c>
      <c r="E19" s="56">
        <v>14880</v>
      </c>
      <c r="F19" s="53" t="s">
        <v>42</v>
      </c>
    </row>
    <row r="20" spans="1:6" ht="15" x14ac:dyDescent="0.25">
      <c r="A20" s="48">
        <v>18</v>
      </c>
      <c r="B20" s="49">
        <v>42381</v>
      </c>
      <c r="C20" s="55">
        <v>2480</v>
      </c>
      <c r="D20" s="51">
        <v>100</v>
      </c>
      <c r="E20" s="56">
        <v>2480</v>
      </c>
      <c r="F20" s="53" t="s">
        <v>43</v>
      </c>
    </row>
    <row r="21" spans="1:6" ht="15" x14ac:dyDescent="0.25">
      <c r="A21" s="48">
        <v>19</v>
      </c>
      <c r="B21" s="49">
        <v>42747</v>
      </c>
      <c r="C21" s="55">
        <v>8680</v>
      </c>
      <c r="D21" s="51">
        <v>78.571428571428569</v>
      </c>
      <c r="E21" s="56">
        <v>6820</v>
      </c>
      <c r="F21" s="53" t="s">
        <v>44</v>
      </c>
    </row>
    <row r="22" spans="1:6" ht="15" x14ac:dyDescent="0.25">
      <c r="A22" s="48">
        <v>20</v>
      </c>
      <c r="B22" s="49">
        <v>42382</v>
      </c>
      <c r="C22" s="55">
        <v>7440</v>
      </c>
      <c r="D22" s="51">
        <v>90</v>
      </c>
      <c r="E22" s="56">
        <v>6696</v>
      </c>
      <c r="F22" s="53" t="s">
        <v>45</v>
      </c>
    </row>
    <row r="23" spans="1:6" ht="15" x14ac:dyDescent="0.25">
      <c r="A23" s="48">
        <v>21</v>
      </c>
      <c r="B23" s="49">
        <v>42748</v>
      </c>
      <c r="C23" s="55">
        <v>4960</v>
      </c>
      <c r="D23" s="51">
        <v>100</v>
      </c>
      <c r="E23" s="56">
        <v>4960</v>
      </c>
      <c r="F23" s="53" t="s">
        <v>46</v>
      </c>
    </row>
    <row r="24" spans="1:6" ht="15" x14ac:dyDescent="0.25">
      <c r="A24" s="48">
        <v>22</v>
      </c>
      <c r="B24" s="49">
        <v>42746</v>
      </c>
      <c r="C24" s="55">
        <v>2480</v>
      </c>
      <c r="D24" s="51">
        <v>60</v>
      </c>
      <c r="E24" s="56">
        <v>1488</v>
      </c>
      <c r="F24" s="53" t="s">
        <v>47</v>
      </c>
    </row>
    <row r="25" spans="1:6" ht="15" x14ac:dyDescent="0.25">
      <c r="A25" s="48">
        <v>23</v>
      </c>
      <c r="B25" s="49">
        <v>43021</v>
      </c>
      <c r="C25" s="55">
        <v>17360</v>
      </c>
      <c r="D25" s="51">
        <v>93.571428571428569</v>
      </c>
      <c r="E25" s="56">
        <v>16244</v>
      </c>
      <c r="F25" s="53" t="s">
        <v>48</v>
      </c>
    </row>
    <row r="26" spans="1:6" ht="15" x14ac:dyDescent="0.25">
      <c r="A26" s="48">
        <v>24</v>
      </c>
      <c r="B26" s="49">
        <v>42748</v>
      </c>
      <c r="C26" s="55">
        <v>7440</v>
      </c>
      <c r="D26" s="51">
        <v>80</v>
      </c>
      <c r="E26" s="56">
        <v>5952</v>
      </c>
      <c r="F26" s="53" t="s">
        <v>49</v>
      </c>
    </row>
    <row r="27" spans="1:6" ht="15" x14ac:dyDescent="0.25">
      <c r="A27" s="48">
        <v>25</v>
      </c>
      <c r="B27" s="49">
        <v>42751</v>
      </c>
      <c r="C27" s="50">
        <v>2480</v>
      </c>
      <c r="D27" s="51">
        <v>100</v>
      </c>
      <c r="E27" s="50">
        <v>2480</v>
      </c>
      <c r="F27" s="53" t="s">
        <v>50</v>
      </c>
    </row>
    <row r="28" spans="1:6" ht="15" x14ac:dyDescent="0.25">
      <c r="A28" s="48">
        <v>26</v>
      </c>
      <c r="B28" s="49">
        <v>42752</v>
      </c>
      <c r="C28" s="50">
        <v>8680</v>
      </c>
      <c r="D28" s="51">
        <v>100</v>
      </c>
      <c r="E28" s="50">
        <v>8680</v>
      </c>
      <c r="F28" s="53" t="s">
        <v>51</v>
      </c>
    </row>
    <row r="29" spans="1:6" ht="15" x14ac:dyDescent="0.25">
      <c r="A29" s="48">
        <v>27</v>
      </c>
      <c r="B29" s="49">
        <v>42752</v>
      </c>
      <c r="C29" s="50">
        <v>1240</v>
      </c>
      <c r="D29" s="51">
        <v>90</v>
      </c>
      <c r="E29" s="50">
        <v>1116</v>
      </c>
      <c r="F29" s="53" t="s">
        <v>52</v>
      </c>
    </row>
    <row r="30" spans="1:6" ht="15" x14ac:dyDescent="0.25">
      <c r="A30" s="48">
        <v>28</v>
      </c>
      <c r="B30" s="49">
        <v>42933</v>
      </c>
      <c r="C30" s="50">
        <v>2480</v>
      </c>
      <c r="D30" s="51">
        <v>45</v>
      </c>
      <c r="E30" s="50">
        <v>1116</v>
      </c>
      <c r="F30" s="53" t="s">
        <v>53</v>
      </c>
    </row>
    <row r="31" spans="1:6" ht="15" x14ac:dyDescent="0.25">
      <c r="A31" s="48">
        <v>29</v>
      </c>
      <c r="B31" s="49">
        <v>42753</v>
      </c>
      <c r="C31" s="55">
        <v>2480</v>
      </c>
      <c r="D31" s="51">
        <v>30</v>
      </c>
      <c r="E31" s="56">
        <v>744</v>
      </c>
      <c r="F31" s="58" t="s">
        <v>54</v>
      </c>
    </row>
    <row r="32" spans="1:6" ht="15" x14ac:dyDescent="0.25">
      <c r="A32" s="48">
        <v>30</v>
      </c>
      <c r="B32" s="49">
        <v>42753</v>
      </c>
      <c r="C32" s="55">
        <v>4960</v>
      </c>
      <c r="D32" s="51">
        <v>65</v>
      </c>
      <c r="E32" s="56">
        <v>3224</v>
      </c>
      <c r="F32" s="53" t="s">
        <v>55</v>
      </c>
    </row>
    <row r="33" spans="1:6" ht="15" x14ac:dyDescent="0.25">
      <c r="A33" s="48">
        <v>31</v>
      </c>
      <c r="B33" s="49">
        <v>42752</v>
      </c>
      <c r="C33" s="50">
        <v>2480</v>
      </c>
      <c r="D33" s="51">
        <v>100</v>
      </c>
      <c r="E33" s="50">
        <v>2480</v>
      </c>
      <c r="F33" s="53" t="s">
        <v>56</v>
      </c>
    </row>
    <row r="34" spans="1:6" ht="15" x14ac:dyDescent="0.25">
      <c r="A34" s="48">
        <v>32</v>
      </c>
      <c r="B34" s="49">
        <v>42753</v>
      </c>
      <c r="C34" s="50">
        <v>7440</v>
      </c>
      <c r="D34" s="51">
        <v>95</v>
      </c>
      <c r="E34" s="50">
        <v>7068</v>
      </c>
      <c r="F34" s="53" t="s">
        <v>57</v>
      </c>
    </row>
    <row r="35" spans="1:6" ht="15" x14ac:dyDescent="0.25">
      <c r="A35" s="48">
        <v>33</v>
      </c>
      <c r="B35" s="49">
        <v>42745</v>
      </c>
      <c r="C35" s="50">
        <v>13640</v>
      </c>
      <c r="D35" s="51">
        <v>89.090909090909093</v>
      </c>
      <c r="E35" s="50">
        <v>12152</v>
      </c>
      <c r="F35" s="53" t="s">
        <v>58</v>
      </c>
    </row>
    <row r="36" spans="1:6" ht="15" x14ac:dyDescent="0.25">
      <c r="A36" s="48">
        <v>34</v>
      </c>
      <c r="B36" s="49">
        <v>42753</v>
      </c>
      <c r="C36" s="50">
        <v>3720</v>
      </c>
      <c r="D36" s="51">
        <v>70</v>
      </c>
      <c r="E36" s="50">
        <v>2604</v>
      </c>
      <c r="F36" s="53" t="s">
        <v>59</v>
      </c>
    </row>
    <row r="37" spans="1:6" ht="15" x14ac:dyDescent="0.25">
      <c r="A37" s="48">
        <v>35</v>
      </c>
      <c r="B37" s="49">
        <v>42748</v>
      </c>
      <c r="C37" s="55">
        <v>9920</v>
      </c>
      <c r="D37" s="51">
        <v>70</v>
      </c>
      <c r="E37" s="56">
        <v>6944</v>
      </c>
      <c r="F37" s="53" t="s">
        <v>60</v>
      </c>
    </row>
    <row r="38" spans="1:6" ht="15" x14ac:dyDescent="0.25">
      <c r="A38" s="48">
        <v>36</v>
      </c>
      <c r="B38" s="49">
        <v>42748</v>
      </c>
      <c r="C38" s="55">
        <v>12400</v>
      </c>
      <c r="D38" s="51">
        <v>90</v>
      </c>
      <c r="E38" s="56">
        <v>11160</v>
      </c>
      <c r="F38" s="53" t="s">
        <v>61</v>
      </c>
    </row>
    <row r="39" spans="1:6" ht="15" x14ac:dyDescent="0.25">
      <c r="A39" s="48">
        <v>37</v>
      </c>
      <c r="B39" s="49">
        <v>42751</v>
      </c>
      <c r="C39" s="55">
        <v>12400</v>
      </c>
      <c r="D39" s="51">
        <v>100</v>
      </c>
      <c r="E39" s="56">
        <v>12400</v>
      </c>
      <c r="F39" s="53" t="s">
        <v>62</v>
      </c>
    </row>
    <row r="40" spans="1:6" ht="15" x14ac:dyDescent="0.25">
      <c r="A40" s="48">
        <v>38</v>
      </c>
      <c r="B40" s="49">
        <v>42747</v>
      </c>
      <c r="C40" s="55">
        <v>6200</v>
      </c>
      <c r="D40" s="51">
        <v>72</v>
      </c>
      <c r="E40" s="56">
        <v>4464</v>
      </c>
      <c r="F40" s="53" t="s">
        <v>63</v>
      </c>
    </row>
    <row r="41" spans="1:6" ht="15" x14ac:dyDescent="0.25">
      <c r="A41" s="48">
        <v>39</v>
      </c>
      <c r="B41" s="49">
        <v>42754</v>
      </c>
      <c r="C41" s="55">
        <v>9920</v>
      </c>
      <c r="D41" s="51">
        <v>87.5</v>
      </c>
      <c r="E41" s="56">
        <v>8680</v>
      </c>
      <c r="F41" s="53" t="s">
        <v>64</v>
      </c>
    </row>
    <row r="42" spans="1:6" ht="15" x14ac:dyDescent="0.25">
      <c r="A42" s="48">
        <v>40</v>
      </c>
      <c r="B42" s="49">
        <v>42755</v>
      </c>
      <c r="C42" s="55">
        <v>2480</v>
      </c>
      <c r="D42" s="51">
        <v>100</v>
      </c>
      <c r="E42" s="56">
        <v>2480</v>
      </c>
      <c r="F42" s="53" t="s">
        <v>65</v>
      </c>
    </row>
    <row r="43" spans="1:6" ht="15" x14ac:dyDescent="0.25">
      <c r="A43" s="48">
        <v>41</v>
      </c>
      <c r="B43" s="49">
        <v>42758</v>
      </c>
      <c r="C43" s="55">
        <v>23560</v>
      </c>
      <c r="D43" s="51">
        <v>87.89473684210526</v>
      </c>
      <c r="E43" s="56">
        <v>20708</v>
      </c>
      <c r="F43" s="53" t="s">
        <v>66</v>
      </c>
    </row>
    <row r="44" spans="1:6" ht="15" x14ac:dyDescent="0.25">
      <c r="A44" s="48">
        <v>42</v>
      </c>
      <c r="B44" s="49">
        <v>42758</v>
      </c>
      <c r="C44" s="55">
        <v>34720</v>
      </c>
      <c r="D44" s="51">
        <v>77.142857142857153</v>
      </c>
      <c r="E44" s="56">
        <v>26784</v>
      </c>
      <c r="F44" s="53" t="s">
        <v>67</v>
      </c>
    </row>
    <row r="45" spans="1:6" ht="15" x14ac:dyDescent="0.25">
      <c r="A45" s="48">
        <v>43</v>
      </c>
      <c r="B45" s="49">
        <v>42752</v>
      </c>
      <c r="C45" s="55">
        <v>7440</v>
      </c>
      <c r="D45" s="51">
        <v>40</v>
      </c>
      <c r="E45" s="56">
        <v>2976</v>
      </c>
      <c r="F45" s="53" t="s">
        <v>68</v>
      </c>
    </row>
    <row r="46" spans="1:6" ht="15" x14ac:dyDescent="0.25">
      <c r="A46" s="48">
        <v>44</v>
      </c>
      <c r="B46" s="49">
        <v>42746</v>
      </c>
      <c r="C46" s="55">
        <v>2480</v>
      </c>
      <c r="D46" s="51">
        <v>65</v>
      </c>
      <c r="E46" s="56">
        <v>1612</v>
      </c>
      <c r="F46" s="53" t="s">
        <v>69</v>
      </c>
    </row>
    <row r="47" spans="1:6" ht="15" x14ac:dyDescent="0.25">
      <c r="A47" s="48">
        <v>45</v>
      </c>
      <c r="B47" s="49">
        <v>42746</v>
      </c>
      <c r="C47" s="55">
        <v>2480</v>
      </c>
      <c r="D47" s="51">
        <v>100</v>
      </c>
      <c r="E47" s="56">
        <v>2480</v>
      </c>
      <c r="F47" s="53" t="s">
        <v>70</v>
      </c>
    </row>
    <row r="48" spans="1:6" ht="15" x14ac:dyDescent="0.25">
      <c r="A48" s="48">
        <v>46</v>
      </c>
      <c r="B48" s="49">
        <v>42746</v>
      </c>
      <c r="C48" s="55">
        <v>1240</v>
      </c>
      <c r="D48" s="51">
        <v>60</v>
      </c>
      <c r="E48" s="56">
        <v>744</v>
      </c>
      <c r="F48" s="53" t="s">
        <v>71</v>
      </c>
    </row>
    <row r="49" spans="1:6" ht="15" x14ac:dyDescent="0.25">
      <c r="A49" s="48">
        <v>47</v>
      </c>
      <c r="B49" s="49">
        <v>42759</v>
      </c>
      <c r="C49" s="50">
        <v>2480</v>
      </c>
      <c r="D49" s="51">
        <v>55.000000000000007</v>
      </c>
      <c r="E49" s="50">
        <v>1364</v>
      </c>
      <c r="F49" s="54" t="s">
        <v>72</v>
      </c>
    </row>
    <row r="50" spans="1:6" ht="15" x14ac:dyDescent="0.25">
      <c r="A50" s="48">
        <v>48</v>
      </c>
      <c r="B50" s="49">
        <v>42759</v>
      </c>
      <c r="C50" s="50">
        <v>7440</v>
      </c>
      <c r="D50" s="51">
        <v>90</v>
      </c>
      <c r="E50" s="50">
        <v>6696</v>
      </c>
      <c r="F50" s="54" t="s">
        <v>73</v>
      </c>
    </row>
    <row r="51" spans="1:6" ht="15" x14ac:dyDescent="0.25">
      <c r="A51" s="48">
        <v>49</v>
      </c>
      <c r="B51" s="49">
        <v>42759</v>
      </c>
      <c r="C51" s="50">
        <v>9920</v>
      </c>
      <c r="D51" s="51">
        <v>40</v>
      </c>
      <c r="E51" s="50">
        <v>3968</v>
      </c>
      <c r="F51" s="54" t="s">
        <v>74</v>
      </c>
    </row>
    <row r="52" spans="1:6" ht="15" x14ac:dyDescent="0.25">
      <c r="A52" s="48">
        <v>50</v>
      </c>
      <c r="B52" s="49">
        <v>42760</v>
      </c>
      <c r="C52" s="50">
        <v>2480</v>
      </c>
      <c r="D52" s="51">
        <v>100</v>
      </c>
      <c r="E52" s="50">
        <v>2480</v>
      </c>
      <c r="F52" s="54" t="s">
        <v>75</v>
      </c>
    </row>
    <row r="53" spans="1:6" ht="15" x14ac:dyDescent="0.25">
      <c r="A53" s="48">
        <v>51</v>
      </c>
      <c r="B53" s="49">
        <v>42760</v>
      </c>
      <c r="C53" s="50">
        <v>6200</v>
      </c>
      <c r="D53" s="51">
        <v>38</v>
      </c>
      <c r="E53" s="50">
        <v>2356</v>
      </c>
      <c r="F53" s="54" t="s">
        <v>76</v>
      </c>
    </row>
    <row r="54" spans="1:6" ht="15" x14ac:dyDescent="0.25">
      <c r="A54" s="48">
        <v>52</v>
      </c>
      <c r="B54" s="49">
        <v>42761</v>
      </c>
      <c r="C54" s="50">
        <v>1240</v>
      </c>
      <c r="D54" s="51">
        <v>90</v>
      </c>
      <c r="E54" s="50">
        <v>1116</v>
      </c>
      <c r="F54" s="54" t="s">
        <v>77</v>
      </c>
    </row>
    <row r="55" spans="1:6" ht="15" x14ac:dyDescent="0.25">
      <c r="A55" s="48">
        <v>53</v>
      </c>
      <c r="B55" s="49">
        <v>42761</v>
      </c>
      <c r="C55" s="50">
        <v>19840</v>
      </c>
      <c r="D55" s="51">
        <v>67.5</v>
      </c>
      <c r="E55" s="50">
        <v>13392</v>
      </c>
      <c r="F55" s="54" t="s">
        <v>78</v>
      </c>
    </row>
    <row r="56" spans="1:6" ht="15" x14ac:dyDescent="0.25">
      <c r="A56" s="48">
        <v>54</v>
      </c>
      <c r="B56" s="49">
        <v>42761</v>
      </c>
      <c r="C56" s="50">
        <v>3720</v>
      </c>
      <c r="D56" s="51">
        <v>63.333333333333329</v>
      </c>
      <c r="E56" s="50">
        <v>2356</v>
      </c>
      <c r="F56" s="54" t="s">
        <v>79</v>
      </c>
    </row>
    <row r="57" spans="1:6" ht="15" x14ac:dyDescent="0.25">
      <c r="A57" s="48">
        <v>55</v>
      </c>
      <c r="B57" s="49">
        <v>42761</v>
      </c>
      <c r="C57" s="50">
        <v>3720</v>
      </c>
      <c r="D57" s="51">
        <v>60</v>
      </c>
      <c r="E57" s="50">
        <v>2232</v>
      </c>
      <c r="F57" s="54" t="s">
        <v>80</v>
      </c>
    </row>
    <row r="58" spans="1:6" ht="15" x14ac:dyDescent="0.25">
      <c r="A58" s="48">
        <v>56</v>
      </c>
      <c r="B58" s="49">
        <v>42762</v>
      </c>
      <c r="C58" s="55">
        <v>3720</v>
      </c>
      <c r="D58" s="51">
        <v>83.333333333333343</v>
      </c>
      <c r="E58" s="56">
        <v>3100</v>
      </c>
      <c r="F58" s="53" t="s">
        <v>81</v>
      </c>
    </row>
    <row r="59" spans="1:6" ht="15" x14ac:dyDescent="0.25">
      <c r="A59" s="48">
        <v>57</v>
      </c>
      <c r="B59" s="49">
        <v>42762</v>
      </c>
      <c r="C59" s="50">
        <v>9920</v>
      </c>
      <c r="D59" s="51">
        <v>62.5</v>
      </c>
      <c r="E59" s="50">
        <v>6200</v>
      </c>
      <c r="F59" s="53" t="s">
        <v>82</v>
      </c>
    </row>
    <row r="60" spans="1:6" ht="15" x14ac:dyDescent="0.25">
      <c r="A60" s="48">
        <v>58</v>
      </c>
      <c r="B60" s="49">
        <v>42759</v>
      </c>
      <c r="C60" s="55">
        <v>2480</v>
      </c>
      <c r="D60" s="51">
        <v>35</v>
      </c>
      <c r="E60" s="56">
        <v>868</v>
      </c>
      <c r="F60" s="53" t="s">
        <v>83</v>
      </c>
    </row>
    <row r="61" spans="1:6" ht="15" x14ac:dyDescent="0.25">
      <c r="A61" s="48">
        <v>59</v>
      </c>
      <c r="B61" s="49">
        <v>42758</v>
      </c>
      <c r="C61" s="55">
        <v>7440</v>
      </c>
      <c r="D61" s="51">
        <v>80</v>
      </c>
      <c r="E61" s="56">
        <v>5952</v>
      </c>
      <c r="F61" s="53" t="s">
        <v>84</v>
      </c>
    </row>
    <row r="62" spans="1:6" ht="15" x14ac:dyDescent="0.25">
      <c r="A62" s="48">
        <v>60</v>
      </c>
      <c r="B62" s="49">
        <v>42760</v>
      </c>
      <c r="C62" s="55">
        <v>2480</v>
      </c>
      <c r="D62" s="51">
        <v>35</v>
      </c>
      <c r="E62" s="56">
        <v>868</v>
      </c>
      <c r="F62" s="53" t="s">
        <v>85</v>
      </c>
    </row>
    <row r="63" spans="1:6" ht="15" x14ac:dyDescent="0.25">
      <c r="A63" s="48">
        <v>61</v>
      </c>
      <c r="B63" s="49">
        <v>42765</v>
      </c>
      <c r="C63" s="50">
        <v>1240</v>
      </c>
      <c r="D63" s="51">
        <v>100</v>
      </c>
      <c r="E63" s="50">
        <v>1240</v>
      </c>
      <c r="F63" s="53" t="s">
        <v>86</v>
      </c>
    </row>
    <row r="64" spans="1:6" ht="15" x14ac:dyDescent="0.25">
      <c r="A64" s="48">
        <v>62</v>
      </c>
      <c r="B64" s="49">
        <v>42765</v>
      </c>
      <c r="C64" s="50">
        <v>12400</v>
      </c>
      <c r="D64" s="51">
        <v>88</v>
      </c>
      <c r="E64" s="50">
        <v>10912</v>
      </c>
      <c r="F64" s="53" t="s">
        <v>87</v>
      </c>
    </row>
    <row r="65" spans="1:6" ht="15" x14ac:dyDescent="0.25">
      <c r="A65" s="48">
        <v>63</v>
      </c>
      <c r="B65" s="49">
        <v>42766</v>
      </c>
      <c r="C65" s="50">
        <v>16120</v>
      </c>
      <c r="D65" s="51">
        <v>88.461538461538453</v>
      </c>
      <c r="E65" s="50">
        <v>14260</v>
      </c>
      <c r="F65" s="54" t="s">
        <v>88</v>
      </c>
    </row>
    <row r="66" spans="1:6" ht="15" x14ac:dyDescent="0.25">
      <c r="A66" s="48">
        <v>64</v>
      </c>
      <c r="B66" s="49">
        <v>42766</v>
      </c>
      <c r="C66" s="50">
        <v>6200</v>
      </c>
      <c r="D66" s="51">
        <v>98</v>
      </c>
      <c r="E66" s="50">
        <v>6076</v>
      </c>
      <c r="F66" s="53" t="s">
        <v>89</v>
      </c>
    </row>
    <row r="67" spans="1:6" ht="15" x14ac:dyDescent="0.25">
      <c r="A67" s="48">
        <v>65</v>
      </c>
      <c r="B67" s="49">
        <v>42766</v>
      </c>
      <c r="C67" s="50">
        <v>2480</v>
      </c>
      <c r="D67" s="51">
        <v>55.000000000000007</v>
      </c>
      <c r="E67" s="50">
        <v>1364</v>
      </c>
      <c r="F67" s="53" t="s">
        <v>90</v>
      </c>
    </row>
    <row r="68" spans="1:6" ht="15" x14ac:dyDescent="0.25">
      <c r="A68" s="48">
        <v>66</v>
      </c>
      <c r="B68" s="49">
        <v>42767</v>
      </c>
      <c r="C68" s="50">
        <v>4960</v>
      </c>
      <c r="D68" s="51">
        <v>75</v>
      </c>
      <c r="E68" s="50">
        <v>3720</v>
      </c>
      <c r="F68" s="53" t="s">
        <v>91</v>
      </c>
    </row>
    <row r="69" spans="1:6" ht="15" x14ac:dyDescent="0.25">
      <c r="A69" s="48">
        <v>67</v>
      </c>
      <c r="B69" s="49">
        <v>42767</v>
      </c>
      <c r="C69" s="50">
        <v>7440</v>
      </c>
      <c r="D69" s="51">
        <v>90</v>
      </c>
      <c r="E69" s="50">
        <v>6696</v>
      </c>
      <c r="F69" s="53" t="s">
        <v>92</v>
      </c>
    </row>
    <row r="70" spans="1:6" ht="15" x14ac:dyDescent="0.25">
      <c r="A70" s="48">
        <v>68</v>
      </c>
      <c r="B70" s="49">
        <v>42765</v>
      </c>
      <c r="C70" s="50">
        <v>4960</v>
      </c>
      <c r="D70" s="51">
        <v>90</v>
      </c>
      <c r="E70" s="50">
        <v>4464</v>
      </c>
      <c r="F70" s="53" t="s">
        <v>93</v>
      </c>
    </row>
    <row r="71" spans="1:6" ht="15" x14ac:dyDescent="0.25">
      <c r="A71" s="48">
        <v>69</v>
      </c>
      <c r="B71" s="49">
        <v>42760</v>
      </c>
      <c r="C71" s="50">
        <v>6200</v>
      </c>
      <c r="D71" s="51">
        <v>52</v>
      </c>
      <c r="E71" s="50">
        <v>3224</v>
      </c>
      <c r="F71" s="53" t="s">
        <v>94</v>
      </c>
    </row>
    <row r="72" spans="1:6" ht="15" x14ac:dyDescent="0.25">
      <c r="A72" s="48">
        <v>70</v>
      </c>
      <c r="B72" s="49">
        <v>42768</v>
      </c>
      <c r="C72" s="50">
        <v>7440</v>
      </c>
      <c r="D72" s="51">
        <v>90</v>
      </c>
      <c r="E72" s="50">
        <v>6696</v>
      </c>
      <c r="F72" s="53" t="s">
        <v>95</v>
      </c>
    </row>
    <row r="73" spans="1:6" ht="15" x14ac:dyDescent="0.25">
      <c r="A73" s="48">
        <v>71</v>
      </c>
      <c r="B73" s="49">
        <v>42768</v>
      </c>
      <c r="C73" s="50">
        <v>9920</v>
      </c>
      <c r="D73" s="51">
        <v>86.25</v>
      </c>
      <c r="E73" s="50">
        <v>8556</v>
      </c>
      <c r="F73" s="53" t="s">
        <v>96</v>
      </c>
    </row>
    <row r="74" spans="1:6" ht="15" x14ac:dyDescent="0.25">
      <c r="A74" s="48">
        <v>72</v>
      </c>
      <c r="B74" s="49">
        <v>42768</v>
      </c>
      <c r="C74" s="50">
        <v>7440</v>
      </c>
      <c r="D74" s="51">
        <v>70</v>
      </c>
      <c r="E74" s="50">
        <v>5208</v>
      </c>
      <c r="F74" s="53" t="s">
        <v>97</v>
      </c>
    </row>
    <row r="75" spans="1:6" ht="15" x14ac:dyDescent="0.25">
      <c r="A75" s="48">
        <v>73</v>
      </c>
      <c r="B75" s="49">
        <v>42769</v>
      </c>
      <c r="C75" s="50">
        <v>7440</v>
      </c>
      <c r="D75" s="51">
        <v>90</v>
      </c>
      <c r="E75" s="50">
        <v>6696</v>
      </c>
      <c r="F75" s="54" t="s">
        <v>98</v>
      </c>
    </row>
    <row r="76" spans="1:6" ht="15" x14ac:dyDescent="0.25">
      <c r="A76" s="48">
        <v>74</v>
      </c>
      <c r="B76" s="49">
        <v>42769</v>
      </c>
      <c r="C76" s="50">
        <v>3720</v>
      </c>
      <c r="D76" s="51">
        <v>40</v>
      </c>
      <c r="E76" s="50">
        <v>1488</v>
      </c>
      <c r="F76" s="54" t="s">
        <v>99</v>
      </c>
    </row>
    <row r="77" spans="1:6" ht="15" x14ac:dyDescent="0.25">
      <c r="A77" s="48">
        <v>75</v>
      </c>
      <c r="B77" s="49">
        <v>42769</v>
      </c>
      <c r="C77" s="50">
        <v>12400</v>
      </c>
      <c r="D77" s="51">
        <v>100</v>
      </c>
      <c r="E77" s="50">
        <v>12400</v>
      </c>
      <c r="F77" s="54" t="s">
        <v>100</v>
      </c>
    </row>
    <row r="78" spans="1:6" ht="15" x14ac:dyDescent="0.25">
      <c r="A78" s="48">
        <v>76</v>
      </c>
      <c r="B78" s="49">
        <v>42769</v>
      </c>
      <c r="C78" s="50">
        <v>2480</v>
      </c>
      <c r="D78" s="51">
        <v>70</v>
      </c>
      <c r="E78" s="50">
        <v>1736</v>
      </c>
      <c r="F78" s="54" t="s">
        <v>101</v>
      </c>
    </row>
    <row r="79" spans="1:6" ht="15" x14ac:dyDescent="0.25">
      <c r="A79" s="48">
        <v>77</v>
      </c>
      <c r="B79" s="49">
        <v>42769</v>
      </c>
      <c r="C79" s="50">
        <v>2480</v>
      </c>
      <c r="D79" s="51">
        <v>90</v>
      </c>
      <c r="E79" s="50">
        <v>2232</v>
      </c>
      <c r="F79" s="54" t="s">
        <v>102</v>
      </c>
    </row>
    <row r="80" spans="1:6" ht="15" x14ac:dyDescent="0.25">
      <c r="A80" s="48">
        <v>78</v>
      </c>
      <c r="B80" s="49">
        <v>42769</v>
      </c>
      <c r="C80" s="50">
        <v>4960</v>
      </c>
      <c r="D80" s="51">
        <v>55.000000000000007</v>
      </c>
      <c r="E80" s="50">
        <v>2728</v>
      </c>
      <c r="F80" s="54" t="s">
        <v>103</v>
      </c>
    </row>
    <row r="81" spans="1:6" ht="15" x14ac:dyDescent="0.25">
      <c r="A81" s="48">
        <v>79</v>
      </c>
      <c r="B81" s="49">
        <v>42773</v>
      </c>
      <c r="C81" s="50">
        <v>2480</v>
      </c>
      <c r="D81" s="51">
        <v>45</v>
      </c>
      <c r="E81" s="50">
        <v>1116</v>
      </c>
      <c r="F81" s="54" t="s">
        <v>104</v>
      </c>
    </row>
    <row r="82" spans="1:6" ht="15" x14ac:dyDescent="0.25">
      <c r="A82" s="48">
        <v>80</v>
      </c>
      <c r="B82" s="49">
        <v>42773</v>
      </c>
      <c r="C82" s="50">
        <v>2480</v>
      </c>
      <c r="D82" s="51">
        <v>55.000000000000007</v>
      </c>
      <c r="E82" s="50">
        <v>1364</v>
      </c>
      <c r="F82" s="54" t="s">
        <v>105</v>
      </c>
    </row>
    <row r="83" spans="1:6" ht="15" x14ac:dyDescent="0.25">
      <c r="A83" s="48">
        <v>81</v>
      </c>
      <c r="B83" s="49">
        <v>42766</v>
      </c>
      <c r="C83" s="50">
        <v>13640</v>
      </c>
      <c r="D83" s="51">
        <v>91.818181818181827</v>
      </c>
      <c r="E83" s="50">
        <v>12524</v>
      </c>
      <c r="F83" s="54" t="s">
        <v>106</v>
      </c>
    </row>
    <row r="84" spans="1:6" ht="15" x14ac:dyDescent="0.25">
      <c r="A84" s="48">
        <v>82</v>
      </c>
      <c r="B84" s="49">
        <v>42766</v>
      </c>
      <c r="C84" s="50">
        <v>11160</v>
      </c>
      <c r="D84" s="51">
        <v>90</v>
      </c>
      <c r="E84" s="50">
        <v>10044</v>
      </c>
      <c r="F84" s="54" t="s">
        <v>107</v>
      </c>
    </row>
    <row r="85" spans="1:6" ht="15" x14ac:dyDescent="0.25">
      <c r="A85" s="48">
        <v>83</v>
      </c>
      <c r="B85" s="49">
        <v>42773</v>
      </c>
      <c r="C85" s="50">
        <v>2480</v>
      </c>
      <c r="D85" s="51">
        <v>45</v>
      </c>
      <c r="E85" s="50">
        <v>1116</v>
      </c>
      <c r="F85" s="54" t="s">
        <v>108</v>
      </c>
    </row>
    <row r="86" spans="1:6" ht="15" x14ac:dyDescent="0.25">
      <c r="A86" s="48">
        <v>84</v>
      </c>
      <c r="B86" s="49">
        <v>42801</v>
      </c>
      <c r="C86" s="50">
        <v>19840</v>
      </c>
      <c r="D86" s="51">
        <v>89.375</v>
      </c>
      <c r="E86" s="50">
        <v>17732</v>
      </c>
      <c r="F86" s="54" t="s">
        <v>109</v>
      </c>
    </row>
    <row r="87" spans="1:6" ht="15" x14ac:dyDescent="0.25">
      <c r="A87" s="48">
        <v>85</v>
      </c>
      <c r="B87" s="49" t="s">
        <v>110</v>
      </c>
      <c r="C87" s="50">
        <v>2480</v>
      </c>
      <c r="D87" s="51">
        <v>45</v>
      </c>
      <c r="E87" s="50">
        <v>1116</v>
      </c>
      <c r="F87" s="54" t="s">
        <v>111</v>
      </c>
    </row>
    <row r="88" spans="1:6" ht="15" x14ac:dyDescent="0.25">
      <c r="A88" s="48">
        <v>86</v>
      </c>
      <c r="B88" s="49">
        <v>42769</v>
      </c>
      <c r="C88" s="50">
        <v>7440</v>
      </c>
      <c r="D88" s="51">
        <v>75</v>
      </c>
      <c r="E88" s="50">
        <v>5580</v>
      </c>
      <c r="F88" s="54" t="s">
        <v>112</v>
      </c>
    </row>
    <row r="89" spans="1:6" ht="15" x14ac:dyDescent="0.25">
      <c r="A89" s="48">
        <v>87</v>
      </c>
      <c r="B89" s="49">
        <v>42775</v>
      </c>
      <c r="C89" s="50">
        <v>15430</v>
      </c>
      <c r="D89" s="51">
        <v>65</v>
      </c>
      <c r="E89" s="50">
        <v>10029.5</v>
      </c>
      <c r="F89" s="54" t="s">
        <v>113</v>
      </c>
    </row>
    <row r="90" spans="1:6" ht="15" x14ac:dyDescent="0.25">
      <c r="A90" s="48">
        <v>88</v>
      </c>
      <c r="B90" s="49">
        <v>42744</v>
      </c>
      <c r="C90" s="50">
        <v>1240</v>
      </c>
      <c r="D90" s="51">
        <v>50</v>
      </c>
      <c r="E90" s="50">
        <v>620</v>
      </c>
      <c r="F90" s="54" t="s">
        <v>114</v>
      </c>
    </row>
    <row r="91" spans="1:6" ht="15" x14ac:dyDescent="0.25">
      <c r="A91" s="48">
        <v>89</v>
      </c>
      <c r="B91" s="49">
        <v>42775</v>
      </c>
      <c r="C91" s="50">
        <v>7440</v>
      </c>
      <c r="D91" s="51">
        <v>50</v>
      </c>
      <c r="E91" s="50">
        <v>3720</v>
      </c>
      <c r="F91" s="54" t="s">
        <v>115</v>
      </c>
    </row>
    <row r="92" spans="1:6" ht="15" x14ac:dyDescent="0.25">
      <c r="A92" s="48">
        <v>90</v>
      </c>
      <c r="B92" s="49">
        <v>42775</v>
      </c>
      <c r="C92" s="50">
        <v>2480</v>
      </c>
      <c r="D92" s="51">
        <v>60</v>
      </c>
      <c r="E92" s="50">
        <v>1488</v>
      </c>
      <c r="F92" s="54" t="s">
        <v>116</v>
      </c>
    </row>
    <row r="93" spans="1:6" ht="15" x14ac:dyDescent="0.25">
      <c r="A93" s="48">
        <v>91</v>
      </c>
      <c r="B93" s="49">
        <v>42775</v>
      </c>
      <c r="C93" s="50">
        <v>4960</v>
      </c>
      <c r="D93" s="51">
        <v>100</v>
      </c>
      <c r="E93" s="50">
        <v>4960</v>
      </c>
      <c r="F93" s="54" t="s">
        <v>117</v>
      </c>
    </row>
    <row r="94" spans="1:6" ht="15" x14ac:dyDescent="0.25">
      <c r="A94" s="48">
        <v>92</v>
      </c>
      <c r="B94" s="49">
        <v>42776</v>
      </c>
      <c r="C94" s="50">
        <v>2480</v>
      </c>
      <c r="D94" s="51">
        <v>100</v>
      </c>
      <c r="E94" s="50">
        <v>2480</v>
      </c>
      <c r="F94" s="54" t="s">
        <v>118</v>
      </c>
    </row>
    <row r="95" spans="1:6" ht="15" x14ac:dyDescent="0.25">
      <c r="A95" s="48">
        <v>93</v>
      </c>
      <c r="B95" s="49">
        <v>42776</v>
      </c>
      <c r="C95" s="50">
        <v>4960</v>
      </c>
      <c r="D95" s="51">
        <v>100</v>
      </c>
      <c r="E95" s="50">
        <v>4960</v>
      </c>
      <c r="F95" s="54" t="s">
        <v>119</v>
      </c>
    </row>
    <row r="96" spans="1:6" ht="15" x14ac:dyDescent="0.25">
      <c r="A96" s="48">
        <v>94</v>
      </c>
      <c r="B96" s="49">
        <v>42776</v>
      </c>
      <c r="C96" s="50">
        <v>34720</v>
      </c>
      <c r="D96" s="51">
        <v>88.571428571428569</v>
      </c>
      <c r="E96" s="50">
        <v>30752</v>
      </c>
      <c r="F96" s="54" t="s">
        <v>120</v>
      </c>
    </row>
    <row r="97" spans="1:6" ht="15" x14ac:dyDescent="0.25">
      <c r="A97" s="48">
        <v>95</v>
      </c>
      <c r="B97" s="49">
        <v>42779</v>
      </c>
      <c r="C97" s="50">
        <v>8680</v>
      </c>
      <c r="D97" s="51">
        <v>95.714285714285722</v>
      </c>
      <c r="E97" s="50">
        <v>8308</v>
      </c>
      <c r="F97" s="54" t="s">
        <v>121</v>
      </c>
    </row>
    <row r="98" spans="1:6" ht="15" x14ac:dyDescent="0.25">
      <c r="A98" s="48">
        <v>96</v>
      </c>
      <c r="B98" s="49">
        <v>42780</v>
      </c>
      <c r="C98" s="50">
        <v>12400</v>
      </c>
      <c r="D98" s="51">
        <v>90</v>
      </c>
      <c r="E98" s="50">
        <v>11160</v>
      </c>
      <c r="F98" s="54" t="s">
        <v>122</v>
      </c>
    </row>
    <row r="99" spans="1:6" ht="15" x14ac:dyDescent="0.25">
      <c r="A99" s="48">
        <v>97</v>
      </c>
      <c r="B99" s="49">
        <v>42780</v>
      </c>
      <c r="C99" s="50">
        <v>12400</v>
      </c>
      <c r="D99" s="51">
        <v>88</v>
      </c>
      <c r="E99" s="50">
        <v>10912</v>
      </c>
      <c r="F99" s="54" t="s">
        <v>123</v>
      </c>
    </row>
    <row r="100" spans="1:6" ht="15" x14ac:dyDescent="0.25">
      <c r="A100" s="48">
        <v>98</v>
      </c>
      <c r="B100" s="49">
        <v>42780</v>
      </c>
      <c r="C100" s="50">
        <v>2480</v>
      </c>
      <c r="D100" s="51">
        <v>100</v>
      </c>
      <c r="E100" s="50">
        <v>2480</v>
      </c>
      <c r="F100" s="54" t="s">
        <v>124</v>
      </c>
    </row>
    <row r="101" spans="1:6" ht="15" x14ac:dyDescent="0.25">
      <c r="A101" s="48">
        <v>99</v>
      </c>
      <c r="B101" s="49">
        <v>42780</v>
      </c>
      <c r="C101" s="50">
        <v>3720</v>
      </c>
      <c r="D101" s="51">
        <v>30</v>
      </c>
      <c r="E101" s="50">
        <v>1116</v>
      </c>
      <c r="F101" s="54" t="s">
        <v>125</v>
      </c>
    </row>
    <row r="102" spans="1:6" ht="15" x14ac:dyDescent="0.25">
      <c r="A102" s="48">
        <v>100</v>
      </c>
      <c r="B102" s="49">
        <v>42781</v>
      </c>
      <c r="C102" s="50">
        <v>4960</v>
      </c>
      <c r="D102" s="51">
        <v>100</v>
      </c>
      <c r="E102" s="50">
        <v>4960</v>
      </c>
      <c r="F102" s="54" t="s">
        <v>126</v>
      </c>
    </row>
    <row r="103" spans="1:6" ht="15" x14ac:dyDescent="0.25">
      <c r="A103" s="48">
        <v>101</v>
      </c>
      <c r="B103" s="49">
        <v>42781</v>
      </c>
      <c r="C103" s="50">
        <v>8680</v>
      </c>
      <c r="D103" s="51">
        <v>81.428571428571431</v>
      </c>
      <c r="E103" s="50">
        <v>7068</v>
      </c>
      <c r="F103" s="54" t="s">
        <v>127</v>
      </c>
    </row>
    <row r="104" spans="1:6" ht="15" x14ac:dyDescent="0.25">
      <c r="A104" s="48">
        <v>102</v>
      </c>
      <c r="B104" s="49">
        <v>42782</v>
      </c>
      <c r="C104" s="50">
        <v>4960</v>
      </c>
      <c r="D104" s="51">
        <v>75</v>
      </c>
      <c r="E104" s="50">
        <v>3720</v>
      </c>
      <c r="F104" s="54" t="s">
        <v>128</v>
      </c>
    </row>
    <row r="105" spans="1:6" ht="15" x14ac:dyDescent="0.25">
      <c r="A105" s="48">
        <v>103</v>
      </c>
      <c r="B105" s="49">
        <v>42782</v>
      </c>
      <c r="C105" s="50">
        <v>7440</v>
      </c>
      <c r="D105" s="51">
        <v>80</v>
      </c>
      <c r="E105" s="50">
        <v>5952</v>
      </c>
      <c r="F105" s="54" t="s">
        <v>129</v>
      </c>
    </row>
    <row r="106" spans="1:6" ht="15" x14ac:dyDescent="0.25">
      <c r="A106" s="48">
        <v>104</v>
      </c>
      <c r="B106" s="49">
        <v>42782</v>
      </c>
      <c r="C106" s="50">
        <v>2480</v>
      </c>
      <c r="D106" s="51">
        <v>90</v>
      </c>
      <c r="E106" s="50">
        <v>2232</v>
      </c>
      <c r="F106" s="54" t="s">
        <v>130</v>
      </c>
    </row>
    <row r="107" spans="1:6" ht="15" x14ac:dyDescent="0.25">
      <c r="A107" s="48">
        <v>105</v>
      </c>
      <c r="B107" s="49">
        <v>42782</v>
      </c>
      <c r="C107" s="50">
        <v>2480</v>
      </c>
      <c r="D107" s="51">
        <v>90</v>
      </c>
      <c r="E107" s="50">
        <v>2232</v>
      </c>
      <c r="F107" s="54" t="s">
        <v>131</v>
      </c>
    </row>
    <row r="108" spans="1:6" ht="15" x14ac:dyDescent="0.25">
      <c r="A108" s="48">
        <v>106</v>
      </c>
      <c r="B108" s="49">
        <v>42780</v>
      </c>
      <c r="C108" s="50">
        <v>7440</v>
      </c>
      <c r="D108" s="51">
        <v>50</v>
      </c>
      <c r="E108" s="50">
        <v>3720</v>
      </c>
      <c r="F108" s="54" t="s">
        <v>132</v>
      </c>
    </row>
    <row r="109" spans="1:6" ht="15" x14ac:dyDescent="0.25">
      <c r="A109" s="48">
        <v>107</v>
      </c>
      <c r="B109" s="49">
        <v>42783</v>
      </c>
      <c r="C109" s="50">
        <v>2480</v>
      </c>
      <c r="D109" s="51">
        <v>55.000000000000007</v>
      </c>
      <c r="E109" s="50">
        <v>1364</v>
      </c>
      <c r="F109" s="54" t="s">
        <v>133</v>
      </c>
    </row>
    <row r="110" spans="1:6" ht="15" x14ac:dyDescent="0.25">
      <c r="A110" s="48">
        <v>108</v>
      </c>
      <c r="B110" s="49">
        <v>42783</v>
      </c>
      <c r="C110" s="50">
        <v>12400</v>
      </c>
      <c r="D110" s="51">
        <v>83</v>
      </c>
      <c r="E110" s="50">
        <v>10292</v>
      </c>
      <c r="F110" s="54" t="s">
        <v>134</v>
      </c>
    </row>
    <row r="111" spans="1:6" ht="15" x14ac:dyDescent="0.25">
      <c r="A111" s="48">
        <v>109</v>
      </c>
      <c r="B111" s="49">
        <v>42783</v>
      </c>
      <c r="C111" s="50">
        <v>2480</v>
      </c>
      <c r="D111" s="51">
        <v>70</v>
      </c>
      <c r="E111" s="50">
        <v>1736</v>
      </c>
      <c r="F111" s="54" t="s">
        <v>135</v>
      </c>
    </row>
    <row r="112" spans="1:6" ht="15" x14ac:dyDescent="0.25">
      <c r="A112" s="48">
        <v>110</v>
      </c>
      <c r="B112" s="49">
        <v>42773</v>
      </c>
      <c r="C112" s="50">
        <v>372</v>
      </c>
      <c r="D112" s="51">
        <v>900</v>
      </c>
      <c r="E112" s="50">
        <v>3348</v>
      </c>
      <c r="F112" s="54" t="s">
        <v>136</v>
      </c>
    </row>
    <row r="113" spans="1:6" ht="15" x14ac:dyDescent="0.25">
      <c r="A113" s="48">
        <v>111</v>
      </c>
      <c r="B113" s="49">
        <v>42782</v>
      </c>
      <c r="C113" s="50">
        <v>2480</v>
      </c>
      <c r="D113" s="51">
        <v>55.000000000000007</v>
      </c>
      <c r="E113" s="50">
        <v>1364</v>
      </c>
      <c r="F113" s="54" t="s">
        <v>137</v>
      </c>
    </row>
    <row r="114" spans="1:6" ht="15" x14ac:dyDescent="0.25">
      <c r="A114" s="48">
        <v>112</v>
      </c>
      <c r="B114" s="49">
        <v>42783</v>
      </c>
      <c r="C114" s="50">
        <v>6200</v>
      </c>
      <c r="D114" s="51">
        <v>100</v>
      </c>
      <c r="E114" s="50">
        <v>6200</v>
      </c>
      <c r="F114" s="54" t="s">
        <v>138</v>
      </c>
    </row>
    <row r="115" spans="1:6" ht="15" x14ac:dyDescent="0.25">
      <c r="A115" s="48">
        <v>113</v>
      </c>
      <c r="B115" s="49">
        <v>42783</v>
      </c>
      <c r="C115" s="50">
        <v>2480</v>
      </c>
      <c r="D115" s="51">
        <v>100</v>
      </c>
      <c r="E115" s="50">
        <v>2480</v>
      </c>
      <c r="F115" s="54" t="s">
        <v>139</v>
      </c>
    </row>
    <row r="116" spans="1:6" ht="15" x14ac:dyDescent="0.25">
      <c r="A116" s="48">
        <v>114</v>
      </c>
      <c r="B116" s="49">
        <v>42786</v>
      </c>
      <c r="C116" s="50">
        <v>1240</v>
      </c>
      <c r="D116" s="51">
        <v>70</v>
      </c>
      <c r="E116" s="50">
        <v>868</v>
      </c>
      <c r="F116" s="54" t="s">
        <v>140</v>
      </c>
    </row>
    <row r="117" spans="1:6" ht="15" x14ac:dyDescent="0.25">
      <c r="A117" s="48">
        <v>115</v>
      </c>
      <c r="B117" s="49">
        <v>42786</v>
      </c>
      <c r="C117" s="50">
        <v>39680</v>
      </c>
      <c r="D117" s="51">
        <v>100</v>
      </c>
      <c r="E117" s="50">
        <v>39680</v>
      </c>
      <c r="F117" s="54" t="s">
        <v>141</v>
      </c>
    </row>
    <row r="118" spans="1:6" ht="15" x14ac:dyDescent="0.25">
      <c r="A118" s="48">
        <v>116</v>
      </c>
      <c r="B118" s="49">
        <v>42782</v>
      </c>
      <c r="C118" s="50">
        <v>3720</v>
      </c>
      <c r="D118" s="51">
        <v>53.333333333333336</v>
      </c>
      <c r="E118" s="50">
        <v>1984</v>
      </c>
      <c r="F118" s="54" t="s">
        <v>142</v>
      </c>
    </row>
    <row r="119" spans="1:6" ht="15" x14ac:dyDescent="0.25">
      <c r="A119" s="48">
        <v>117</v>
      </c>
      <c r="B119" s="49">
        <v>42781</v>
      </c>
      <c r="C119" s="50">
        <v>3720</v>
      </c>
      <c r="D119" s="51">
        <v>60</v>
      </c>
      <c r="E119" s="50">
        <v>2232</v>
      </c>
      <c r="F119" s="54" t="s">
        <v>143</v>
      </c>
    </row>
    <row r="120" spans="1:6" ht="15" x14ac:dyDescent="0.25">
      <c r="A120" s="48">
        <v>118</v>
      </c>
      <c r="B120" s="49">
        <v>42787</v>
      </c>
      <c r="C120" s="50">
        <v>2480</v>
      </c>
      <c r="D120" s="51">
        <v>100</v>
      </c>
      <c r="E120" s="50">
        <v>2480</v>
      </c>
      <c r="F120" s="54" t="s">
        <v>144</v>
      </c>
    </row>
    <row r="121" spans="1:6" ht="15" x14ac:dyDescent="0.25">
      <c r="A121" s="48">
        <v>119</v>
      </c>
      <c r="B121" s="49">
        <v>42787</v>
      </c>
      <c r="C121" s="50">
        <v>2480</v>
      </c>
      <c r="D121" s="51">
        <v>100</v>
      </c>
      <c r="E121" s="50">
        <v>2480</v>
      </c>
      <c r="F121" s="54" t="s">
        <v>145</v>
      </c>
    </row>
    <row r="122" spans="1:6" ht="15" x14ac:dyDescent="0.25">
      <c r="A122" s="48">
        <v>120</v>
      </c>
      <c r="B122" s="49">
        <v>42787</v>
      </c>
      <c r="C122" s="50">
        <v>2480</v>
      </c>
      <c r="D122" s="51">
        <v>90</v>
      </c>
      <c r="E122" s="50">
        <v>2232</v>
      </c>
      <c r="F122" s="54" t="s">
        <v>146</v>
      </c>
    </row>
    <row r="123" spans="1:6" ht="15" x14ac:dyDescent="0.25">
      <c r="A123" s="48">
        <v>121</v>
      </c>
      <c r="B123" s="49">
        <v>42787</v>
      </c>
      <c r="C123" s="50">
        <v>4960</v>
      </c>
      <c r="D123" s="51">
        <v>35</v>
      </c>
      <c r="E123" s="50">
        <v>1736</v>
      </c>
      <c r="F123" s="54" t="s">
        <v>147</v>
      </c>
    </row>
    <row r="124" spans="1:6" ht="15" x14ac:dyDescent="0.25">
      <c r="A124" s="48">
        <v>122</v>
      </c>
      <c r="B124" s="49">
        <v>42787</v>
      </c>
      <c r="C124" s="50">
        <v>7440</v>
      </c>
      <c r="D124" s="51">
        <v>80</v>
      </c>
      <c r="E124" s="50">
        <v>5952</v>
      </c>
      <c r="F124" s="54" t="s">
        <v>148</v>
      </c>
    </row>
    <row r="125" spans="1:6" ht="15" x14ac:dyDescent="0.25">
      <c r="A125" s="48">
        <v>123</v>
      </c>
      <c r="B125" s="49">
        <v>42782</v>
      </c>
      <c r="C125" s="50">
        <v>12400</v>
      </c>
      <c r="D125" s="51">
        <v>69</v>
      </c>
      <c r="E125" s="50">
        <v>8556</v>
      </c>
      <c r="F125" s="54" t="s">
        <v>149</v>
      </c>
    </row>
    <row r="126" spans="1:6" ht="15" x14ac:dyDescent="0.25">
      <c r="A126" s="48">
        <v>124</v>
      </c>
      <c r="B126" s="49">
        <v>42782</v>
      </c>
      <c r="C126" s="50">
        <v>2480</v>
      </c>
      <c r="D126" s="51">
        <v>35</v>
      </c>
      <c r="E126" s="50">
        <v>868</v>
      </c>
      <c r="F126" s="54" t="s">
        <v>150</v>
      </c>
    </row>
    <row r="127" spans="1:6" ht="15" x14ac:dyDescent="0.25">
      <c r="A127" s="48">
        <v>125</v>
      </c>
      <c r="B127" s="49">
        <v>42782</v>
      </c>
      <c r="C127" s="50">
        <v>4960</v>
      </c>
      <c r="D127" s="51">
        <v>100</v>
      </c>
      <c r="E127" s="50">
        <v>4960</v>
      </c>
      <c r="F127" s="54" t="s">
        <v>151</v>
      </c>
    </row>
    <row r="128" spans="1:6" ht="15" x14ac:dyDescent="0.25">
      <c r="A128" s="48">
        <v>126</v>
      </c>
      <c r="B128" s="49">
        <v>42788</v>
      </c>
      <c r="C128" s="50">
        <v>7440</v>
      </c>
      <c r="D128" s="51">
        <v>90</v>
      </c>
      <c r="E128" s="50">
        <v>6696</v>
      </c>
      <c r="F128" s="54" t="s">
        <v>152</v>
      </c>
    </row>
    <row r="129" spans="1:6" ht="15" x14ac:dyDescent="0.25">
      <c r="A129" s="48">
        <v>127</v>
      </c>
      <c r="B129" s="49">
        <v>42788</v>
      </c>
      <c r="C129" s="50">
        <v>4960</v>
      </c>
      <c r="D129" s="51">
        <v>100</v>
      </c>
      <c r="E129" s="50">
        <v>4960</v>
      </c>
      <c r="F129" s="54" t="s">
        <v>153</v>
      </c>
    </row>
    <row r="130" spans="1:6" ht="15" x14ac:dyDescent="0.25">
      <c r="A130" s="48">
        <v>128</v>
      </c>
      <c r="B130" s="49">
        <v>42788</v>
      </c>
      <c r="C130" s="50">
        <v>2480</v>
      </c>
      <c r="D130" s="51">
        <v>100</v>
      </c>
      <c r="E130" s="50">
        <v>2480</v>
      </c>
      <c r="F130" s="54" t="s">
        <v>154</v>
      </c>
    </row>
    <row r="131" spans="1:6" ht="15" x14ac:dyDescent="0.25">
      <c r="A131" s="48">
        <v>129</v>
      </c>
      <c r="B131" s="49">
        <v>42788</v>
      </c>
      <c r="C131" s="50">
        <v>7440</v>
      </c>
      <c r="D131" s="51">
        <v>90</v>
      </c>
      <c r="E131" s="50">
        <v>6696</v>
      </c>
      <c r="F131" s="54" t="s">
        <v>155</v>
      </c>
    </row>
    <row r="132" spans="1:6" ht="15" x14ac:dyDescent="0.25">
      <c r="A132" s="48">
        <v>130</v>
      </c>
      <c r="B132" s="49">
        <v>42789</v>
      </c>
      <c r="C132" s="50">
        <v>7440</v>
      </c>
      <c r="D132" s="51">
        <v>50</v>
      </c>
      <c r="E132" s="50">
        <v>3720</v>
      </c>
      <c r="F132" s="54" t="s">
        <v>156</v>
      </c>
    </row>
    <row r="133" spans="1:6" ht="15" x14ac:dyDescent="0.25">
      <c r="A133" s="48">
        <v>131</v>
      </c>
      <c r="B133" s="49">
        <v>42417</v>
      </c>
      <c r="C133" s="50">
        <v>12400</v>
      </c>
      <c r="D133" s="51">
        <v>62</v>
      </c>
      <c r="E133" s="50">
        <v>7688</v>
      </c>
      <c r="F133" s="54" t="s">
        <v>157</v>
      </c>
    </row>
    <row r="134" spans="1:6" ht="15" x14ac:dyDescent="0.25">
      <c r="A134" s="48">
        <v>132</v>
      </c>
      <c r="B134" s="49">
        <v>42789</v>
      </c>
      <c r="C134" s="50">
        <v>3720</v>
      </c>
      <c r="D134" s="51">
        <v>70</v>
      </c>
      <c r="E134" s="50">
        <v>2604</v>
      </c>
      <c r="F134" s="54" t="s">
        <v>157</v>
      </c>
    </row>
    <row r="135" spans="1:6" ht="15" x14ac:dyDescent="0.25">
      <c r="A135" s="48">
        <v>133</v>
      </c>
      <c r="B135" s="49">
        <v>42417</v>
      </c>
      <c r="C135" s="50">
        <v>3720</v>
      </c>
      <c r="D135" s="51">
        <v>80</v>
      </c>
      <c r="E135" s="50">
        <v>2976</v>
      </c>
      <c r="F135" s="54" t="s">
        <v>158</v>
      </c>
    </row>
    <row r="136" spans="1:6" ht="15" x14ac:dyDescent="0.25">
      <c r="A136" s="48">
        <v>134</v>
      </c>
      <c r="B136" s="49">
        <v>42789</v>
      </c>
      <c r="C136" s="50">
        <v>9920</v>
      </c>
      <c r="D136" s="51">
        <v>86.25</v>
      </c>
      <c r="E136" s="50">
        <v>8556</v>
      </c>
      <c r="F136" s="54" t="s">
        <v>159</v>
      </c>
    </row>
    <row r="137" spans="1:6" ht="15" x14ac:dyDescent="0.25">
      <c r="A137" s="48">
        <v>135</v>
      </c>
      <c r="B137" s="49">
        <v>42789</v>
      </c>
      <c r="C137" s="50">
        <v>3720</v>
      </c>
      <c r="D137" s="51">
        <v>80</v>
      </c>
      <c r="E137" s="50">
        <v>2976</v>
      </c>
      <c r="F137" s="54" t="s">
        <v>160</v>
      </c>
    </row>
    <row r="138" spans="1:6" ht="15" x14ac:dyDescent="0.25">
      <c r="A138" s="48">
        <v>136</v>
      </c>
      <c r="B138" s="49">
        <v>42789</v>
      </c>
      <c r="C138" s="50">
        <v>4960</v>
      </c>
      <c r="D138" s="51">
        <v>55.000000000000007</v>
      </c>
      <c r="E138" s="50">
        <v>2728</v>
      </c>
      <c r="F138" s="54" t="s">
        <v>161</v>
      </c>
    </row>
    <row r="139" spans="1:6" ht="15" x14ac:dyDescent="0.25">
      <c r="A139" s="48">
        <v>137</v>
      </c>
      <c r="B139" s="49">
        <v>42789</v>
      </c>
      <c r="C139" s="50">
        <v>2480</v>
      </c>
      <c r="D139" s="51">
        <v>75</v>
      </c>
      <c r="E139" s="50">
        <v>1860</v>
      </c>
      <c r="F139" s="59" t="s">
        <v>162</v>
      </c>
    </row>
    <row r="140" spans="1:6" ht="15" x14ac:dyDescent="0.25">
      <c r="A140" s="48">
        <v>138</v>
      </c>
      <c r="B140" s="49">
        <v>42789</v>
      </c>
      <c r="C140" s="50">
        <v>3720</v>
      </c>
      <c r="D140" s="51">
        <v>80</v>
      </c>
      <c r="E140" s="50">
        <v>2976</v>
      </c>
      <c r="F140" s="54" t="s">
        <v>163</v>
      </c>
    </row>
    <row r="141" spans="1:6" ht="15" x14ac:dyDescent="0.25">
      <c r="A141" s="48">
        <v>139</v>
      </c>
      <c r="B141" s="49">
        <v>42759</v>
      </c>
      <c r="C141" s="50">
        <v>4960</v>
      </c>
      <c r="D141" s="51">
        <v>100</v>
      </c>
      <c r="E141" s="50">
        <v>4960</v>
      </c>
      <c r="F141" s="54" t="s">
        <v>164</v>
      </c>
    </row>
    <row r="142" spans="1:6" ht="15" x14ac:dyDescent="0.25">
      <c r="A142" s="48">
        <v>140</v>
      </c>
      <c r="B142" s="49">
        <v>42790</v>
      </c>
      <c r="C142" s="50">
        <v>4960</v>
      </c>
      <c r="D142" s="51">
        <v>75</v>
      </c>
      <c r="E142" s="50">
        <v>3720</v>
      </c>
      <c r="F142" s="54" t="s">
        <v>165</v>
      </c>
    </row>
    <row r="143" spans="1:6" ht="15" x14ac:dyDescent="0.25">
      <c r="A143" s="48">
        <v>141</v>
      </c>
      <c r="B143" s="49">
        <v>42790</v>
      </c>
      <c r="C143" s="50">
        <v>28520</v>
      </c>
      <c r="D143" s="51">
        <v>86.521739130434781</v>
      </c>
      <c r="E143" s="50">
        <v>24676</v>
      </c>
      <c r="F143" s="54" t="s">
        <v>166</v>
      </c>
    </row>
    <row r="144" spans="1:6" ht="15" x14ac:dyDescent="0.25">
      <c r="A144" s="48">
        <v>142</v>
      </c>
      <c r="B144" s="49">
        <v>42787</v>
      </c>
      <c r="C144" s="50">
        <v>4960</v>
      </c>
      <c r="D144" s="51">
        <v>65</v>
      </c>
      <c r="E144" s="50">
        <v>3224</v>
      </c>
      <c r="F144" s="54" t="s">
        <v>167</v>
      </c>
    </row>
    <row r="145" spans="1:6" ht="15" x14ac:dyDescent="0.25">
      <c r="A145" s="48">
        <v>143</v>
      </c>
      <c r="B145" s="49">
        <v>42788</v>
      </c>
      <c r="C145" s="50">
        <v>4960</v>
      </c>
      <c r="D145" s="51">
        <v>70</v>
      </c>
      <c r="E145" s="50">
        <v>3472</v>
      </c>
      <c r="F145" s="54" t="s">
        <v>168</v>
      </c>
    </row>
    <row r="146" spans="1:6" ht="15" x14ac:dyDescent="0.25">
      <c r="A146" s="48">
        <v>144</v>
      </c>
      <c r="B146" s="49">
        <v>42793</v>
      </c>
      <c r="C146" s="50">
        <v>3720</v>
      </c>
      <c r="D146" s="51">
        <v>90</v>
      </c>
      <c r="E146" s="50">
        <v>3348</v>
      </c>
      <c r="F146" s="54" t="s">
        <v>169</v>
      </c>
    </row>
    <row r="147" spans="1:6" ht="15" x14ac:dyDescent="0.25">
      <c r="A147" s="48">
        <v>145</v>
      </c>
      <c r="B147" s="49">
        <v>42793</v>
      </c>
      <c r="C147" s="50">
        <v>16120</v>
      </c>
      <c r="D147" s="51">
        <v>88.461538461538453</v>
      </c>
      <c r="E147" s="50">
        <v>14260</v>
      </c>
      <c r="F147" s="54" t="s">
        <v>170</v>
      </c>
    </row>
    <row r="148" spans="1:6" ht="15" x14ac:dyDescent="0.25">
      <c r="A148" s="48">
        <v>146</v>
      </c>
      <c r="B148" s="49">
        <v>42793</v>
      </c>
      <c r="C148" s="50">
        <v>1240</v>
      </c>
      <c r="D148" s="51">
        <v>90</v>
      </c>
      <c r="E148" s="50">
        <v>1116</v>
      </c>
      <c r="F148" s="54" t="s">
        <v>171</v>
      </c>
    </row>
    <row r="149" spans="1:6" ht="15" x14ac:dyDescent="0.25">
      <c r="A149" s="48">
        <v>147</v>
      </c>
      <c r="B149" s="49">
        <v>42794</v>
      </c>
      <c r="C149" s="50">
        <v>2480</v>
      </c>
      <c r="D149" s="51">
        <v>90</v>
      </c>
      <c r="E149" s="50">
        <v>2232</v>
      </c>
      <c r="F149" s="54" t="s">
        <v>172</v>
      </c>
    </row>
    <row r="150" spans="1:6" ht="15" x14ac:dyDescent="0.25">
      <c r="A150" s="48">
        <v>148</v>
      </c>
      <c r="B150" s="49">
        <v>42794</v>
      </c>
      <c r="C150" s="50">
        <v>11160</v>
      </c>
      <c r="D150" s="51">
        <v>100</v>
      </c>
      <c r="E150" s="50">
        <v>11160</v>
      </c>
      <c r="F150" s="54" t="s">
        <v>173</v>
      </c>
    </row>
    <row r="151" spans="1:6" ht="15" x14ac:dyDescent="0.25">
      <c r="A151" s="48">
        <v>149</v>
      </c>
      <c r="B151" s="49">
        <v>42795</v>
      </c>
      <c r="C151" s="50">
        <v>2480</v>
      </c>
      <c r="D151" s="51">
        <v>100</v>
      </c>
      <c r="E151" s="50">
        <v>2480</v>
      </c>
      <c r="F151" s="54" t="s">
        <v>174</v>
      </c>
    </row>
    <row r="152" spans="1:6" ht="15" x14ac:dyDescent="0.25">
      <c r="A152" s="48">
        <v>150</v>
      </c>
      <c r="B152" s="49">
        <v>42795</v>
      </c>
      <c r="C152" s="50">
        <v>4960</v>
      </c>
      <c r="D152" s="51">
        <v>90</v>
      </c>
      <c r="E152" s="50">
        <v>4464</v>
      </c>
      <c r="F152" s="54" t="s">
        <v>175</v>
      </c>
    </row>
    <row r="153" spans="1:6" ht="15" x14ac:dyDescent="0.25">
      <c r="A153" s="48">
        <v>151</v>
      </c>
      <c r="B153" s="49">
        <v>42795</v>
      </c>
      <c r="C153" s="50">
        <v>7440</v>
      </c>
      <c r="D153" s="51">
        <v>70</v>
      </c>
      <c r="E153" s="50">
        <v>5208</v>
      </c>
      <c r="F153" s="54" t="s">
        <v>176</v>
      </c>
    </row>
    <row r="154" spans="1:6" ht="15" x14ac:dyDescent="0.25">
      <c r="A154" s="48">
        <v>152</v>
      </c>
      <c r="B154" s="49">
        <v>42795</v>
      </c>
      <c r="C154" s="50">
        <v>7440</v>
      </c>
      <c r="D154" s="51">
        <v>70</v>
      </c>
      <c r="E154" s="50">
        <v>5208</v>
      </c>
      <c r="F154" s="54" t="s">
        <v>177</v>
      </c>
    </row>
    <row r="155" spans="1:6" ht="15" x14ac:dyDescent="0.25">
      <c r="A155" s="48">
        <v>153</v>
      </c>
      <c r="B155" s="49">
        <v>42796</v>
      </c>
      <c r="C155" s="50">
        <v>4960</v>
      </c>
      <c r="D155" s="51">
        <v>65</v>
      </c>
      <c r="E155" s="50">
        <v>3224</v>
      </c>
      <c r="F155" s="54" t="s">
        <v>178</v>
      </c>
    </row>
    <row r="156" spans="1:6" ht="15" x14ac:dyDescent="0.25">
      <c r="A156" s="48">
        <v>154</v>
      </c>
      <c r="B156" s="49">
        <v>42797</v>
      </c>
      <c r="C156" s="50">
        <v>7440</v>
      </c>
      <c r="D156" s="51">
        <v>75</v>
      </c>
      <c r="E156" s="50">
        <v>5580</v>
      </c>
      <c r="F156" s="54" t="s">
        <v>179</v>
      </c>
    </row>
    <row r="157" spans="1:6" ht="15" x14ac:dyDescent="0.25">
      <c r="A157" s="48">
        <v>155</v>
      </c>
      <c r="B157" s="49">
        <v>42769</v>
      </c>
      <c r="C157" s="50">
        <v>1240</v>
      </c>
      <c r="D157" s="51">
        <v>80</v>
      </c>
      <c r="E157" s="50">
        <v>992</v>
      </c>
      <c r="F157" s="54" t="s">
        <v>180</v>
      </c>
    </row>
    <row r="158" spans="1:6" ht="15" x14ac:dyDescent="0.25">
      <c r="A158" s="48">
        <v>156</v>
      </c>
      <c r="B158" s="49">
        <v>42892</v>
      </c>
      <c r="C158" s="50">
        <v>18600</v>
      </c>
      <c r="D158" s="51">
        <v>81.333333333333329</v>
      </c>
      <c r="E158" s="50">
        <v>15128</v>
      </c>
      <c r="F158" s="54" t="s">
        <v>181</v>
      </c>
    </row>
    <row r="159" spans="1:6" ht="15" x14ac:dyDescent="0.25">
      <c r="A159" s="48">
        <v>157</v>
      </c>
      <c r="B159" s="49">
        <v>42800</v>
      </c>
      <c r="C159" s="50">
        <v>7440</v>
      </c>
      <c r="D159" s="51">
        <v>80</v>
      </c>
      <c r="E159" s="50">
        <v>5952</v>
      </c>
      <c r="F159" s="54" t="s">
        <v>182</v>
      </c>
    </row>
    <row r="160" spans="1:6" ht="15" x14ac:dyDescent="0.25">
      <c r="A160" s="48">
        <v>158</v>
      </c>
      <c r="B160" s="49">
        <v>42800</v>
      </c>
      <c r="C160" s="50">
        <v>2480</v>
      </c>
      <c r="D160" s="51">
        <v>45</v>
      </c>
      <c r="E160" s="50">
        <v>1116</v>
      </c>
      <c r="F160" s="54" t="s">
        <v>183</v>
      </c>
    </row>
    <row r="161" spans="1:6" ht="15" x14ac:dyDescent="0.25">
      <c r="A161" s="48">
        <v>159</v>
      </c>
      <c r="B161" s="49">
        <v>42801</v>
      </c>
      <c r="C161" s="50">
        <v>8680</v>
      </c>
      <c r="D161" s="51">
        <v>78.571428571428569</v>
      </c>
      <c r="E161" s="50">
        <v>6820</v>
      </c>
      <c r="F161" s="54" t="s">
        <v>184</v>
      </c>
    </row>
    <row r="162" spans="1:6" ht="15" x14ac:dyDescent="0.25">
      <c r="A162" s="48">
        <v>160</v>
      </c>
      <c r="B162" s="49">
        <v>42801</v>
      </c>
      <c r="C162" s="50">
        <v>2480</v>
      </c>
      <c r="D162" s="51">
        <v>100</v>
      </c>
      <c r="E162" s="50">
        <v>2480</v>
      </c>
      <c r="F162" s="54" t="s">
        <v>185</v>
      </c>
    </row>
    <row r="163" spans="1:6" ht="15" x14ac:dyDescent="0.25">
      <c r="A163" s="48">
        <v>161</v>
      </c>
      <c r="B163" s="49">
        <v>42801</v>
      </c>
      <c r="C163" s="50">
        <v>11160</v>
      </c>
      <c r="D163" s="51">
        <v>93.333333333333329</v>
      </c>
      <c r="E163" s="50">
        <v>10416</v>
      </c>
      <c r="F163" s="54" t="s">
        <v>186</v>
      </c>
    </row>
    <row r="164" spans="1:6" ht="15" x14ac:dyDescent="0.25">
      <c r="A164" s="48">
        <v>162</v>
      </c>
      <c r="B164" s="49">
        <v>42801</v>
      </c>
      <c r="C164" s="50">
        <v>3720</v>
      </c>
      <c r="D164" s="51">
        <v>70</v>
      </c>
      <c r="E164" s="50">
        <v>2604</v>
      </c>
      <c r="F164" s="54" t="s">
        <v>187</v>
      </c>
    </row>
    <row r="165" spans="1:6" ht="15" x14ac:dyDescent="0.25">
      <c r="A165" s="48">
        <v>163</v>
      </c>
      <c r="B165" s="49">
        <v>42801</v>
      </c>
      <c r="C165" s="50">
        <v>23560</v>
      </c>
      <c r="D165" s="51">
        <v>39.473684210526315</v>
      </c>
      <c r="E165" s="50">
        <v>9300</v>
      </c>
      <c r="F165" s="54" t="s">
        <v>188</v>
      </c>
    </row>
    <row r="166" spans="1:6" ht="15" x14ac:dyDescent="0.25">
      <c r="A166" s="48">
        <v>164</v>
      </c>
      <c r="B166" s="49">
        <v>42801</v>
      </c>
      <c r="C166" s="50">
        <v>7440</v>
      </c>
      <c r="D166" s="51">
        <v>70</v>
      </c>
      <c r="E166" s="50">
        <v>5208</v>
      </c>
      <c r="F166" s="54" t="s">
        <v>189</v>
      </c>
    </row>
    <row r="167" spans="1:6" ht="15" x14ac:dyDescent="0.25">
      <c r="A167" s="48">
        <v>165</v>
      </c>
      <c r="B167" s="49">
        <v>42794</v>
      </c>
      <c r="C167" s="50">
        <v>3720</v>
      </c>
      <c r="D167" s="51">
        <v>60</v>
      </c>
      <c r="E167" s="50">
        <v>2232</v>
      </c>
      <c r="F167" s="54" t="s">
        <v>190</v>
      </c>
    </row>
    <row r="168" spans="1:6" ht="15" x14ac:dyDescent="0.25">
      <c r="A168" s="48">
        <v>166</v>
      </c>
      <c r="B168" s="49">
        <v>42795</v>
      </c>
      <c r="C168" s="50">
        <v>3720</v>
      </c>
      <c r="D168" s="51">
        <v>80</v>
      </c>
      <c r="E168" s="50">
        <v>2976</v>
      </c>
      <c r="F168" s="53" t="s">
        <v>191</v>
      </c>
    </row>
    <row r="169" spans="1:6" ht="15" x14ac:dyDescent="0.25">
      <c r="A169" s="48">
        <v>167</v>
      </c>
      <c r="B169" s="49">
        <v>42802</v>
      </c>
      <c r="C169" s="50">
        <v>3720</v>
      </c>
      <c r="D169" s="51">
        <v>50</v>
      </c>
      <c r="E169" s="50">
        <v>1860</v>
      </c>
      <c r="F169" s="54" t="s">
        <v>192</v>
      </c>
    </row>
    <row r="170" spans="1:6" ht="15" x14ac:dyDescent="0.25">
      <c r="A170" s="48">
        <v>168</v>
      </c>
      <c r="B170" s="49">
        <v>42786</v>
      </c>
      <c r="C170" s="50">
        <v>4960</v>
      </c>
      <c r="D170" s="51">
        <v>80</v>
      </c>
      <c r="E170" s="50">
        <v>3968</v>
      </c>
      <c r="F170" s="54" t="s">
        <v>193</v>
      </c>
    </row>
    <row r="171" spans="1:6" ht="15" x14ac:dyDescent="0.25">
      <c r="A171" s="48">
        <v>169</v>
      </c>
      <c r="B171" s="49">
        <v>42774</v>
      </c>
      <c r="C171" s="50">
        <v>7440</v>
      </c>
      <c r="D171" s="51">
        <v>90</v>
      </c>
      <c r="E171" s="50">
        <v>6696</v>
      </c>
      <c r="F171" s="54" t="s">
        <v>194</v>
      </c>
    </row>
    <row r="172" spans="1:6" ht="15" x14ac:dyDescent="0.25">
      <c r="A172" s="48">
        <v>170</v>
      </c>
      <c r="B172" s="49">
        <v>42803</v>
      </c>
      <c r="C172" s="50">
        <v>2480</v>
      </c>
      <c r="D172" s="51">
        <v>90</v>
      </c>
      <c r="E172" s="50">
        <v>2232</v>
      </c>
      <c r="F172" s="54" t="s">
        <v>195</v>
      </c>
    </row>
    <row r="173" spans="1:6" ht="15" x14ac:dyDescent="0.25">
      <c r="A173" s="48">
        <v>171</v>
      </c>
      <c r="B173" s="49">
        <v>42803</v>
      </c>
      <c r="C173" s="50">
        <v>2480</v>
      </c>
      <c r="D173" s="51">
        <v>100</v>
      </c>
      <c r="E173" s="50">
        <v>2480</v>
      </c>
      <c r="F173" s="54" t="s">
        <v>196</v>
      </c>
    </row>
    <row r="174" spans="1:6" ht="15" x14ac:dyDescent="0.25">
      <c r="A174" s="48">
        <v>172</v>
      </c>
      <c r="B174" s="49">
        <v>42803</v>
      </c>
      <c r="C174" s="50">
        <v>7440</v>
      </c>
      <c r="D174" s="51">
        <v>80</v>
      </c>
      <c r="E174" s="50">
        <v>5952</v>
      </c>
      <c r="F174" s="54" t="s">
        <v>197</v>
      </c>
    </row>
    <row r="175" spans="1:6" ht="15" x14ac:dyDescent="0.25">
      <c r="A175" s="48">
        <v>173</v>
      </c>
      <c r="B175" s="49">
        <v>42804</v>
      </c>
      <c r="C175" s="50">
        <v>8680</v>
      </c>
      <c r="D175" s="51">
        <v>95.714285714285722</v>
      </c>
      <c r="E175" s="50">
        <v>8308</v>
      </c>
      <c r="F175" s="54" t="s">
        <v>198</v>
      </c>
    </row>
    <row r="176" spans="1:6" ht="15" x14ac:dyDescent="0.25">
      <c r="A176" s="48">
        <v>174</v>
      </c>
      <c r="B176" s="49">
        <v>42787</v>
      </c>
      <c r="C176" s="50">
        <v>11160</v>
      </c>
      <c r="D176" s="51">
        <v>83.333333333333343</v>
      </c>
      <c r="E176" s="50">
        <v>9300</v>
      </c>
      <c r="F176" s="54" t="s">
        <v>199</v>
      </c>
    </row>
    <row r="177" spans="1:6" ht="15" x14ac:dyDescent="0.25">
      <c r="A177" s="48">
        <v>175</v>
      </c>
      <c r="B177" s="49">
        <v>42804</v>
      </c>
      <c r="C177" s="50">
        <v>4960</v>
      </c>
      <c r="D177" s="51">
        <v>100</v>
      </c>
      <c r="E177" s="50">
        <v>4960</v>
      </c>
      <c r="F177" s="54" t="s">
        <v>200</v>
      </c>
    </row>
    <row r="178" spans="1:6" ht="15" x14ac:dyDescent="0.25">
      <c r="A178" s="48">
        <v>176</v>
      </c>
      <c r="B178" s="49">
        <v>42804</v>
      </c>
      <c r="C178" s="50">
        <v>1240</v>
      </c>
      <c r="D178" s="51">
        <v>90</v>
      </c>
      <c r="E178" s="50">
        <v>1116</v>
      </c>
      <c r="F178" s="54" t="s">
        <v>201</v>
      </c>
    </row>
    <row r="179" spans="1:6" ht="15" x14ac:dyDescent="0.25">
      <c r="A179" s="48">
        <v>177</v>
      </c>
      <c r="B179" s="49">
        <v>42807</v>
      </c>
      <c r="C179" s="50">
        <v>3720</v>
      </c>
      <c r="D179" s="51">
        <v>90</v>
      </c>
      <c r="E179" s="50">
        <v>3348</v>
      </c>
      <c r="F179" s="53" t="s">
        <v>202</v>
      </c>
    </row>
    <row r="180" spans="1:6" ht="15" x14ac:dyDescent="0.25">
      <c r="A180" s="48">
        <v>178</v>
      </c>
      <c r="B180" s="49">
        <v>42807</v>
      </c>
      <c r="C180" s="50">
        <v>3720</v>
      </c>
      <c r="D180" s="51">
        <v>90</v>
      </c>
      <c r="E180" s="50">
        <v>3348</v>
      </c>
      <c r="F180" s="53" t="s">
        <v>203</v>
      </c>
    </row>
    <row r="181" spans="1:6" ht="15" x14ac:dyDescent="0.25">
      <c r="A181" s="48">
        <v>179</v>
      </c>
      <c r="B181" s="49">
        <v>42807</v>
      </c>
      <c r="C181" s="50">
        <v>2480</v>
      </c>
      <c r="D181" s="51">
        <v>90</v>
      </c>
      <c r="E181" s="50">
        <v>2232</v>
      </c>
      <c r="F181" s="53" t="s">
        <v>204</v>
      </c>
    </row>
    <row r="182" spans="1:6" ht="15" x14ac:dyDescent="0.25">
      <c r="A182" s="48">
        <v>180</v>
      </c>
      <c r="B182" s="49">
        <v>42807</v>
      </c>
      <c r="C182" s="50">
        <v>3720</v>
      </c>
      <c r="D182" s="51">
        <v>70</v>
      </c>
      <c r="E182" s="50">
        <v>2604</v>
      </c>
      <c r="F182" s="54" t="s">
        <v>205</v>
      </c>
    </row>
    <row r="183" spans="1:6" ht="15" x14ac:dyDescent="0.25">
      <c r="A183" s="48">
        <v>181</v>
      </c>
      <c r="B183" s="49">
        <v>42807</v>
      </c>
      <c r="C183" s="50">
        <v>9920</v>
      </c>
      <c r="D183" s="51">
        <v>55.000000000000007</v>
      </c>
      <c r="E183" s="50">
        <v>5456</v>
      </c>
      <c r="F183" s="53" t="s">
        <v>206</v>
      </c>
    </row>
    <row r="184" spans="1:6" ht="15" x14ac:dyDescent="0.25">
      <c r="A184" s="48">
        <v>182</v>
      </c>
      <c r="B184" s="49">
        <v>42808</v>
      </c>
      <c r="C184" s="50">
        <v>3720</v>
      </c>
      <c r="D184" s="51">
        <v>30</v>
      </c>
      <c r="E184" s="50">
        <v>1116</v>
      </c>
      <c r="F184" s="53" t="s">
        <v>207</v>
      </c>
    </row>
    <row r="185" spans="1:6" ht="15" x14ac:dyDescent="0.25">
      <c r="A185" s="48">
        <v>183</v>
      </c>
      <c r="B185" s="49">
        <v>42808</v>
      </c>
      <c r="C185" s="50">
        <v>1240</v>
      </c>
      <c r="D185" s="51">
        <v>70</v>
      </c>
      <c r="E185" s="50">
        <v>868</v>
      </c>
      <c r="F185" s="53" t="s">
        <v>208</v>
      </c>
    </row>
    <row r="186" spans="1:6" ht="15" x14ac:dyDescent="0.25">
      <c r="A186" s="48">
        <v>184</v>
      </c>
      <c r="B186" s="49">
        <v>42808</v>
      </c>
      <c r="C186" s="50">
        <v>2480</v>
      </c>
      <c r="D186" s="51">
        <v>75</v>
      </c>
      <c r="E186" s="50">
        <v>1860</v>
      </c>
      <c r="F186" s="53" t="s">
        <v>209</v>
      </c>
    </row>
    <row r="187" spans="1:6" ht="15" x14ac:dyDescent="0.25">
      <c r="A187" s="48">
        <v>185</v>
      </c>
      <c r="B187" s="49">
        <v>42808</v>
      </c>
      <c r="C187" s="50">
        <v>3720</v>
      </c>
      <c r="D187" s="51">
        <v>80</v>
      </c>
      <c r="E187" s="50">
        <v>2976</v>
      </c>
      <c r="F187" s="53" t="s">
        <v>210</v>
      </c>
    </row>
    <row r="188" spans="1:6" ht="15" x14ac:dyDescent="0.25">
      <c r="A188" s="48">
        <v>186</v>
      </c>
      <c r="B188" s="49">
        <v>42808</v>
      </c>
      <c r="C188" s="50">
        <v>6200</v>
      </c>
      <c r="D188" s="51">
        <v>98</v>
      </c>
      <c r="E188" s="50">
        <v>6076</v>
      </c>
      <c r="F188" s="54" t="s">
        <v>211</v>
      </c>
    </row>
    <row r="189" spans="1:6" ht="15" x14ac:dyDescent="0.25">
      <c r="A189" s="48">
        <v>187</v>
      </c>
      <c r="B189" s="49">
        <v>42809</v>
      </c>
      <c r="C189" s="50">
        <v>3720</v>
      </c>
      <c r="D189" s="51">
        <v>86.666666666666671</v>
      </c>
      <c r="E189" s="50">
        <v>3224</v>
      </c>
      <c r="F189" s="53" t="s">
        <v>212</v>
      </c>
    </row>
    <row r="190" spans="1:6" ht="15" x14ac:dyDescent="0.25">
      <c r="A190" s="48">
        <v>188</v>
      </c>
      <c r="B190" s="49">
        <v>42809</v>
      </c>
      <c r="C190" s="50">
        <v>7440</v>
      </c>
      <c r="D190" s="51">
        <v>70</v>
      </c>
      <c r="E190" s="50">
        <v>5208</v>
      </c>
      <c r="F190" s="53" t="s">
        <v>213</v>
      </c>
    </row>
    <row r="191" spans="1:6" ht="15" x14ac:dyDescent="0.25">
      <c r="A191" s="48">
        <v>189</v>
      </c>
      <c r="B191" s="49">
        <v>42808</v>
      </c>
      <c r="C191" s="50">
        <v>7440</v>
      </c>
      <c r="D191" s="51">
        <v>70</v>
      </c>
      <c r="E191" s="50">
        <v>5208</v>
      </c>
      <c r="F191" s="53" t="s">
        <v>214</v>
      </c>
    </row>
    <row r="192" spans="1:6" ht="15" x14ac:dyDescent="0.25">
      <c r="A192" s="48">
        <v>190</v>
      </c>
      <c r="B192" s="49">
        <v>42809</v>
      </c>
      <c r="C192" s="50">
        <v>11160</v>
      </c>
      <c r="D192" s="51">
        <v>50</v>
      </c>
      <c r="E192" s="50">
        <v>5580</v>
      </c>
      <c r="F192" s="54" t="s">
        <v>215</v>
      </c>
    </row>
    <row r="193" spans="1:6" ht="15" x14ac:dyDescent="0.25">
      <c r="A193" s="48">
        <v>191</v>
      </c>
      <c r="B193" s="49">
        <v>42810</v>
      </c>
      <c r="C193" s="50">
        <v>6200</v>
      </c>
      <c r="D193" s="51">
        <v>100</v>
      </c>
      <c r="E193" s="50">
        <v>6200</v>
      </c>
      <c r="F193" s="53" t="s">
        <v>216</v>
      </c>
    </row>
    <row r="194" spans="1:6" ht="15" x14ac:dyDescent="0.25">
      <c r="A194" s="48">
        <v>192</v>
      </c>
      <c r="B194" s="49">
        <v>42810</v>
      </c>
      <c r="C194" s="50">
        <v>2480</v>
      </c>
      <c r="D194" s="51">
        <v>55.000000000000007</v>
      </c>
      <c r="E194" s="50">
        <v>1364</v>
      </c>
      <c r="F194" s="54" t="s">
        <v>217</v>
      </c>
    </row>
    <row r="195" spans="1:6" ht="15" x14ac:dyDescent="0.25">
      <c r="A195" s="48">
        <v>193</v>
      </c>
      <c r="B195" s="49">
        <v>42810</v>
      </c>
      <c r="C195" s="50">
        <v>3720</v>
      </c>
      <c r="D195" s="51">
        <v>80</v>
      </c>
      <c r="E195" s="50">
        <v>2976</v>
      </c>
      <c r="F195" s="53" t="s">
        <v>215</v>
      </c>
    </row>
    <row r="196" spans="1:6" ht="15" x14ac:dyDescent="0.25">
      <c r="A196" s="48">
        <v>194</v>
      </c>
      <c r="B196" s="49">
        <v>42810</v>
      </c>
      <c r="C196" s="50">
        <v>4960</v>
      </c>
      <c r="D196" s="51">
        <v>85</v>
      </c>
      <c r="E196" s="50">
        <v>4216</v>
      </c>
      <c r="F196" s="54" t="s">
        <v>218</v>
      </c>
    </row>
    <row r="197" spans="1:6" ht="15" x14ac:dyDescent="0.25">
      <c r="A197" s="48">
        <v>195</v>
      </c>
      <c r="B197" s="49">
        <v>42810</v>
      </c>
      <c r="C197" s="50">
        <v>1240</v>
      </c>
      <c r="D197" s="51">
        <v>90</v>
      </c>
      <c r="E197" s="50">
        <v>1116</v>
      </c>
      <c r="F197" s="53" t="s">
        <v>219</v>
      </c>
    </row>
    <row r="198" spans="1:6" ht="15" x14ac:dyDescent="0.25">
      <c r="A198" s="48">
        <v>196</v>
      </c>
      <c r="B198" s="49">
        <v>42807</v>
      </c>
      <c r="C198" s="50">
        <v>9920</v>
      </c>
      <c r="D198" s="51">
        <v>100</v>
      </c>
      <c r="E198" s="50">
        <v>9920</v>
      </c>
      <c r="F198" s="53" t="s">
        <v>220</v>
      </c>
    </row>
    <row r="199" spans="1:6" ht="15" x14ac:dyDescent="0.25">
      <c r="A199" s="48">
        <v>197</v>
      </c>
      <c r="B199" s="49">
        <v>42807</v>
      </c>
      <c r="C199" s="50">
        <v>3720</v>
      </c>
      <c r="D199" s="51">
        <v>80</v>
      </c>
      <c r="E199" s="50">
        <v>2976</v>
      </c>
      <c r="F199" s="53" t="s">
        <v>221</v>
      </c>
    </row>
    <row r="200" spans="1:6" ht="15" x14ac:dyDescent="0.25">
      <c r="A200" s="48">
        <v>198</v>
      </c>
      <c r="B200" s="49">
        <v>42443</v>
      </c>
      <c r="C200" s="50">
        <v>912024.11</v>
      </c>
      <c r="D200" s="51">
        <v>19.981501366230329</v>
      </c>
      <c r="E200" s="50">
        <v>182236.11</v>
      </c>
      <c r="F200" s="53" t="s">
        <v>222</v>
      </c>
    </row>
    <row r="201" spans="1:6" ht="15" x14ac:dyDescent="0.25">
      <c r="A201" s="48">
        <v>199</v>
      </c>
      <c r="B201" s="49">
        <v>42811</v>
      </c>
      <c r="C201" s="50">
        <v>8680</v>
      </c>
      <c r="D201" s="51">
        <v>81.428571428571431</v>
      </c>
      <c r="E201" s="50">
        <v>7068</v>
      </c>
      <c r="F201" s="54" t="s">
        <v>223</v>
      </c>
    </row>
    <row r="202" spans="1:6" ht="15" x14ac:dyDescent="0.25">
      <c r="A202" s="48">
        <v>200</v>
      </c>
      <c r="B202" s="49">
        <v>42811</v>
      </c>
      <c r="C202" s="50">
        <v>2480</v>
      </c>
      <c r="D202" s="51">
        <v>30</v>
      </c>
      <c r="E202" s="50">
        <v>744</v>
      </c>
      <c r="F202" s="54" t="s">
        <v>224</v>
      </c>
    </row>
    <row r="203" spans="1:6" ht="15" x14ac:dyDescent="0.25">
      <c r="A203" s="48">
        <v>201</v>
      </c>
      <c r="B203" s="49">
        <v>42816</v>
      </c>
      <c r="C203" s="50">
        <v>2480</v>
      </c>
      <c r="D203" s="51">
        <v>55.000000000000007</v>
      </c>
      <c r="E203" s="50">
        <v>1364</v>
      </c>
      <c r="F203" s="54" t="s">
        <v>225</v>
      </c>
    </row>
    <row r="204" spans="1:6" ht="15" x14ac:dyDescent="0.25">
      <c r="A204" s="48">
        <v>202</v>
      </c>
      <c r="B204" s="49">
        <v>42810</v>
      </c>
      <c r="C204" s="50">
        <v>3720</v>
      </c>
      <c r="D204" s="51">
        <v>70</v>
      </c>
      <c r="E204" s="50">
        <v>2604</v>
      </c>
      <c r="F204" s="53" t="s">
        <v>226</v>
      </c>
    </row>
    <row r="205" spans="1:6" ht="15" x14ac:dyDescent="0.25">
      <c r="A205" s="48">
        <v>203</v>
      </c>
      <c r="B205" s="49">
        <v>42810</v>
      </c>
      <c r="C205" s="50">
        <v>4960</v>
      </c>
      <c r="D205" s="51">
        <v>75</v>
      </c>
      <c r="E205" s="50">
        <v>3720</v>
      </c>
      <c r="F205" s="53" t="s">
        <v>227</v>
      </c>
    </row>
    <row r="206" spans="1:6" ht="15" x14ac:dyDescent="0.25">
      <c r="A206" s="48">
        <v>204</v>
      </c>
      <c r="B206" s="49">
        <v>42816</v>
      </c>
      <c r="C206" s="50">
        <v>9920</v>
      </c>
      <c r="D206" s="51">
        <v>82.5</v>
      </c>
      <c r="E206" s="50">
        <v>8184</v>
      </c>
      <c r="F206" s="54" t="s">
        <v>228</v>
      </c>
    </row>
    <row r="207" spans="1:6" ht="15" x14ac:dyDescent="0.25">
      <c r="A207" s="48">
        <v>205</v>
      </c>
      <c r="B207" s="49">
        <v>42817</v>
      </c>
      <c r="C207" s="50">
        <v>6200</v>
      </c>
      <c r="D207" s="51">
        <v>94</v>
      </c>
      <c r="E207" s="50">
        <v>5828</v>
      </c>
      <c r="F207" s="54" t="s">
        <v>229</v>
      </c>
    </row>
    <row r="208" spans="1:6" ht="15" x14ac:dyDescent="0.25">
      <c r="A208" s="48">
        <v>206</v>
      </c>
      <c r="B208" s="49">
        <v>42817</v>
      </c>
      <c r="C208" s="50">
        <v>2480</v>
      </c>
      <c r="D208" s="51">
        <v>90</v>
      </c>
      <c r="E208" s="50">
        <v>2232</v>
      </c>
      <c r="F208" s="54" t="s">
        <v>230</v>
      </c>
    </row>
    <row r="209" spans="1:6" ht="15" x14ac:dyDescent="0.25">
      <c r="A209" s="48">
        <v>207</v>
      </c>
      <c r="B209" s="49">
        <v>42817</v>
      </c>
      <c r="C209" s="50">
        <v>22320</v>
      </c>
      <c r="D209" s="51">
        <v>74.444444444444443</v>
      </c>
      <c r="E209" s="50">
        <v>16616</v>
      </c>
      <c r="F209" s="54" t="s">
        <v>231</v>
      </c>
    </row>
    <row r="210" spans="1:6" ht="15" x14ac:dyDescent="0.25">
      <c r="A210" s="48">
        <v>208</v>
      </c>
      <c r="B210" s="49">
        <v>42810</v>
      </c>
      <c r="C210" s="50">
        <v>7440</v>
      </c>
      <c r="D210" s="51">
        <v>80</v>
      </c>
      <c r="E210" s="50">
        <v>5952</v>
      </c>
      <c r="F210" s="54" t="s">
        <v>232</v>
      </c>
    </row>
    <row r="211" spans="1:6" ht="15" x14ac:dyDescent="0.25">
      <c r="A211" s="48">
        <v>209</v>
      </c>
      <c r="B211" s="49">
        <v>42817</v>
      </c>
      <c r="C211" s="50">
        <v>2480</v>
      </c>
      <c r="D211" s="51">
        <v>90</v>
      </c>
      <c r="E211" s="50">
        <v>2232</v>
      </c>
      <c r="F211" s="54" t="s">
        <v>233</v>
      </c>
    </row>
    <row r="212" spans="1:6" ht="15" x14ac:dyDescent="0.25">
      <c r="A212" s="48">
        <v>210</v>
      </c>
      <c r="B212" s="49">
        <v>42817</v>
      </c>
      <c r="C212" s="50">
        <v>18600</v>
      </c>
      <c r="D212" s="51">
        <v>84.666666666666671</v>
      </c>
      <c r="E212" s="50">
        <v>15748</v>
      </c>
      <c r="F212" s="54" t="s">
        <v>234</v>
      </c>
    </row>
    <row r="213" spans="1:6" ht="15" x14ac:dyDescent="0.25">
      <c r="A213" s="48">
        <v>211</v>
      </c>
      <c r="B213" s="49">
        <v>42817</v>
      </c>
      <c r="C213" s="50">
        <v>8680</v>
      </c>
      <c r="D213" s="51">
        <v>91.428571428571431</v>
      </c>
      <c r="E213" s="50">
        <v>7936</v>
      </c>
      <c r="F213" s="54" t="s">
        <v>235</v>
      </c>
    </row>
    <row r="214" spans="1:6" ht="15" x14ac:dyDescent="0.25">
      <c r="A214" s="48">
        <v>212</v>
      </c>
      <c r="B214" s="49">
        <v>42816</v>
      </c>
      <c r="C214" s="50">
        <v>3720</v>
      </c>
      <c r="D214" s="51">
        <v>70</v>
      </c>
      <c r="E214" s="50">
        <v>2604</v>
      </c>
      <c r="F214" s="54" t="s">
        <v>236</v>
      </c>
    </row>
    <row r="215" spans="1:6" ht="15" x14ac:dyDescent="0.25">
      <c r="A215" s="48">
        <v>213</v>
      </c>
      <c r="B215" s="49">
        <v>42804</v>
      </c>
      <c r="C215" s="50">
        <v>7440</v>
      </c>
      <c r="D215" s="51">
        <v>70</v>
      </c>
      <c r="E215" s="50">
        <v>5208</v>
      </c>
      <c r="F215" s="54" t="s">
        <v>237</v>
      </c>
    </row>
    <row r="216" spans="1:6" ht="15" x14ac:dyDescent="0.25">
      <c r="A216" s="48">
        <v>214</v>
      </c>
      <c r="B216" s="49">
        <v>42801</v>
      </c>
      <c r="C216" s="50">
        <v>7440</v>
      </c>
      <c r="D216" s="51">
        <v>90</v>
      </c>
      <c r="E216" s="50">
        <v>6696</v>
      </c>
      <c r="F216" s="54" t="s">
        <v>238</v>
      </c>
    </row>
    <row r="217" spans="1:6" ht="15" x14ac:dyDescent="0.25">
      <c r="A217" s="48">
        <v>215</v>
      </c>
      <c r="B217" s="49">
        <v>42815</v>
      </c>
      <c r="C217" s="50">
        <v>26040</v>
      </c>
      <c r="D217" s="51">
        <v>50.952380952380949</v>
      </c>
      <c r="E217" s="50">
        <v>13268</v>
      </c>
      <c r="F217" s="54" t="s">
        <v>239</v>
      </c>
    </row>
    <row r="218" spans="1:6" ht="15" x14ac:dyDescent="0.25">
      <c r="A218" s="48">
        <v>216</v>
      </c>
      <c r="B218" s="49">
        <v>42801</v>
      </c>
      <c r="C218" s="50">
        <v>7440</v>
      </c>
      <c r="D218" s="51">
        <v>90</v>
      </c>
      <c r="E218" s="50">
        <v>6696</v>
      </c>
      <c r="F218" s="54" t="s">
        <v>240</v>
      </c>
    </row>
    <row r="219" spans="1:6" ht="15" x14ac:dyDescent="0.25">
      <c r="A219" s="48">
        <v>217</v>
      </c>
      <c r="B219" s="49">
        <v>42818</v>
      </c>
      <c r="C219" s="50">
        <v>7440</v>
      </c>
      <c r="D219" s="51">
        <v>100</v>
      </c>
      <c r="E219" s="50">
        <v>7440</v>
      </c>
      <c r="F219" s="54" t="s">
        <v>241</v>
      </c>
    </row>
    <row r="220" spans="1:6" ht="15" x14ac:dyDescent="0.25">
      <c r="A220" s="48">
        <v>218</v>
      </c>
      <c r="B220" s="49">
        <v>42818</v>
      </c>
      <c r="C220" s="50">
        <v>3720</v>
      </c>
      <c r="D220" s="51">
        <v>80</v>
      </c>
      <c r="E220" s="50">
        <v>2976</v>
      </c>
      <c r="F220" s="52" t="s">
        <v>242</v>
      </c>
    </row>
    <row r="221" spans="1:6" ht="15" x14ac:dyDescent="0.25">
      <c r="A221" s="48">
        <v>219</v>
      </c>
      <c r="B221" s="49">
        <v>42821</v>
      </c>
      <c r="C221" s="50">
        <v>2480</v>
      </c>
      <c r="D221" s="51">
        <v>55.000000000000007</v>
      </c>
      <c r="E221" s="50">
        <v>1364</v>
      </c>
      <c r="F221" s="52" t="s">
        <v>243</v>
      </c>
    </row>
    <row r="222" spans="1:6" ht="15" x14ac:dyDescent="0.25">
      <c r="A222" s="48">
        <v>220</v>
      </c>
      <c r="B222" s="49">
        <v>42821</v>
      </c>
      <c r="C222" s="50">
        <v>2480</v>
      </c>
      <c r="D222" s="51">
        <v>90</v>
      </c>
      <c r="E222" s="50">
        <v>2232</v>
      </c>
      <c r="F222" s="54" t="s">
        <v>244</v>
      </c>
    </row>
    <row r="223" spans="1:6" ht="15" x14ac:dyDescent="0.25">
      <c r="A223" s="48">
        <v>221</v>
      </c>
      <c r="B223" s="49">
        <v>42822</v>
      </c>
      <c r="C223" s="50">
        <v>6200</v>
      </c>
      <c r="D223" s="51">
        <v>72</v>
      </c>
      <c r="E223" s="50">
        <v>4464</v>
      </c>
      <c r="F223" s="54" t="s">
        <v>245</v>
      </c>
    </row>
    <row r="224" spans="1:6" ht="15" x14ac:dyDescent="0.25">
      <c r="A224" s="48">
        <v>222</v>
      </c>
      <c r="B224" s="49">
        <v>42821</v>
      </c>
      <c r="C224" s="50">
        <v>1240</v>
      </c>
      <c r="D224" s="51">
        <v>90</v>
      </c>
      <c r="E224" s="50">
        <v>1116</v>
      </c>
      <c r="F224" s="54" t="s">
        <v>246</v>
      </c>
    </row>
    <row r="225" spans="1:6" ht="15" x14ac:dyDescent="0.25">
      <c r="A225" s="48">
        <v>223</v>
      </c>
      <c r="B225" s="49">
        <v>42818</v>
      </c>
      <c r="C225" s="50">
        <v>2480</v>
      </c>
      <c r="D225" s="51">
        <v>55.000000000000007</v>
      </c>
      <c r="E225" s="50">
        <v>1364</v>
      </c>
      <c r="F225" s="54" t="s">
        <v>247</v>
      </c>
    </row>
    <row r="226" spans="1:6" ht="15" x14ac:dyDescent="0.25">
      <c r="A226" s="48">
        <v>224</v>
      </c>
      <c r="B226" s="49">
        <v>42823</v>
      </c>
      <c r="C226" s="50">
        <v>3720</v>
      </c>
      <c r="D226" s="51">
        <v>70</v>
      </c>
      <c r="E226" s="50">
        <v>2604</v>
      </c>
      <c r="F226" s="52" t="s">
        <v>248</v>
      </c>
    </row>
    <row r="227" spans="1:6" ht="15" x14ac:dyDescent="0.25">
      <c r="A227" s="48">
        <v>225</v>
      </c>
      <c r="B227" s="49">
        <v>40997</v>
      </c>
      <c r="C227" s="50">
        <v>119545.86</v>
      </c>
      <c r="D227" s="51">
        <v>39.999996654003738</v>
      </c>
      <c r="E227" s="50">
        <v>47818.34</v>
      </c>
      <c r="F227" s="52" t="s">
        <v>249</v>
      </c>
    </row>
    <row r="228" spans="1:6" ht="15" x14ac:dyDescent="0.25">
      <c r="A228" s="48">
        <v>226</v>
      </c>
      <c r="B228" s="49">
        <v>42817</v>
      </c>
      <c r="C228" s="50">
        <v>3720</v>
      </c>
      <c r="D228" s="51">
        <v>70</v>
      </c>
      <c r="E228" s="50">
        <v>2604</v>
      </c>
      <c r="F228" s="54" t="s">
        <v>250</v>
      </c>
    </row>
    <row r="229" spans="1:6" ht="15" x14ac:dyDescent="0.25">
      <c r="A229" s="48">
        <v>227</v>
      </c>
      <c r="B229" s="49">
        <v>42818</v>
      </c>
      <c r="C229" s="50">
        <v>1240</v>
      </c>
      <c r="D229" s="51">
        <v>70</v>
      </c>
      <c r="E229" s="50">
        <v>868</v>
      </c>
      <c r="F229" s="54" t="s">
        <v>251</v>
      </c>
    </row>
    <row r="230" spans="1:6" ht="15" x14ac:dyDescent="0.25">
      <c r="A230" s="48">
        <v>228</v>
      </c>
      <c r="B230" s="49">
        <v>42823</v>
      </c>
      <c r="C230" s="50">
        <v>3720</v>
      </c>
      <c r="D230" s="51">
        <v>50</v>
      </c>
      <c r="E230" s="50">
        <v>1860</v>
      </c>
      <c r="F230" s="52" t="s">
        <v>252</v>
      </c>
    </row>
    <row r="231" spans="1:6" ht="15" x14ac:dyDescent="0.25">
      <c r="A231" s="48">
        <v>229</v>
      </c>
      <c r="B231" s="49">
        <v>42824</v>
      </c>
      <c r="C231" s="50">
        <v>4960</v>
      </c>
      <c r="D231" s="51">
        <v>75</v>
      </c>
      <c r="E231" s="50">
        <v>3720</v>
      </c>
      <c r="F231" s="54" t="s">
        <v>253</v>
      </c>
    </row>
    <row r="232" spans="1:6" ht="15" x14ac:dyDescent="0.25">
      <c r="A232" s="48">
        <v>230</v>
      </c>
      <c r="B232" s="49">
        <v>42824</v>
      </c>
      <c r="C232" s="50">
        <v>2480</v>
      </c>
      <c r="D232" s="51">
        <v>75</v>
      </c>
      <c r="E232" s="50">
        <v>1860</v>
      </c>
      <c r="F232" s="52" t="s">
        <v>254</v>
      </c>
    </row>
    <row r="233" spans="1:6" ht="15" x14ac:dyDescent="0.25">
      <c r="A233" s="48">
        <v>231</v>
      </c>
      <c r="B233" s="49">
        <v>42824</v>
      </c>
      <c r="C233" s="50">
        <v>3720</v>
      </c>
      <c r="D233" s="51">
        <v>80</v>
      </c>
      <c r="E233" s="50">
        <v>2976</v>
      </c>
      <c r="F233" s="52" t="s">
        <v>255</v>
      </c>
    </row>
    <row r="234" spans="1:6" ht="15" x14ac:dyDescent="0.25">
      <c r="A234" s="48">
        <v>232</v>
      </c>
      <c r="B234" s="49">
        <v>42824</v>
      </c>
      <c r="C234" s="50">
        <v>6200</v>
      </c>
      <c r="D234" s="51">
        <v>90</v>
      </c>
      <c r="E234" s="50">
        <v>5580</v>
      </c>
      <c r="F234" s="52" t="s">
        <v>256</v>
      </c>
    </row>
    <row r="235" spans="1:6" ht="15" x14ac:dyDescent="0.25">
      <c r="A235" s="48">
        <v>233</v>
      </c>
      <c r="B235" s="49">
        <v>42824</v>
      </c>
      <c r="C235" s="50">
        <v>60534.19</v>
      </c>
      <c r="D235" s="51">
        <v>49.999843063894964</v>
      </c>
      <c r="E235" s="50">
        <v>30267</v>
      </c>
      <c r="F235" s="52" t="s">
        <v>257</v>
      </c>
    </row>
    <row r="236" spans="1:6" ht="15" x14ac:dyDescent="0.25">
      <c r="A236" s="48">
        <v>234</v>
      </c>
      <c r="B236" s="49">
        <v>42824</v>
      </c>
      <c r="C236" s="50">
        <v>7440</v>
      </c>
      <c r="D236" s="51">
        <v>100</v>
      </c>
      <c r="E236" s="50">
        <v>7440</v>
      </c>
      <c r="F236" s="52" t="s">
        <v>258</v>
      </c>
    </row>
    <row r="237" spans="1:6" ht="15" x14ac:dyDescent="0.25">
      <c r="A237" s="48">
        <v>235</v>
      </c>
      <c r="B237" s="49">
        <v>42824</v>
      </c>
      <c r="C237" s="50">
        <v>4960</v>
      </c>
      <c r="D237" s="51">
        <v>27.500000000000004</v>
      </c>
      <c r="E237" s="50">
        <v>1364</v>
      </c>
      <c r="F237" s="52" t="s">
        <v>259</v>
      </c>
    </row>
    <row r="238" spans="1:6" ht="15" x14ac:dyDescent="0.25">
      <c r="A238" s="48">
        <v>236</v>
      </c>
      <c r="B238" s="49">
        <v>42825</v>
      </c>
      <c r="C238" s="50">
        <v>7440</v>
      </c>
      <c r="D238" s="51">
        <v>80</v>
      </c>
      <c r="E238" s="50">
        <v>5952</v>
      </c>
      <c r="F238" s="52" t="s">
        <v>260</v>
      </c>
    </row>
    <row r="239" spans="1:6" ht="15" x14ac:dyDescent="0.25">
      <c r="A239" s="48">
        <v>237</v>
      </c>
      <c r="B239" s="49">
        <v>42825</v>
      </c>
      <c r="C239" s="50">
        <v>3720</v>
      </c>
      <c r="D239" s="51">
        <v>90</v>
      </c>
      <c r="E239" s="50">
        <v>3348</v>
      </c>
      <c r="F239" s="52" t="s">
        <v>261</v>
      </c>
    </row>
    <row r="240" spans="1:6" ht="15" x14ac:dyDescent="0.25">
      <c r="A240" s="48">
        <v>238</v>
      </c>
      <c r="B240" s="49">
        <v>42821</v>
      </c>
      <c r="C240" s="50">
        <v>1240</v>
      </c>
      <c r="D240" s="51">
        <v>90</v>
      </c>
      <c r="E240" s="50">
        <v>1116</v>
      </c>
      <c r="F240" s="52" t="s">
        <v>262</v>
      </c>
    </row>
    <row r="241" spans="1:6" ht="15" x14ac:dyDescent="0.25">
      <c r="A241" s="48">
        <v>239</v>
      </c>
      <c r="B241" s="49">
        <v>42818</v>
      </c>
      <c r="C241" s="50">
        <v>2480</v>
      </c>
      <c r="D241" s="51">
        <v>55.000000000000007</v>
      </c>
      <c r="E241" s="50">
        <v>1364</v>
      </c>
      <c r="F241" s="52" t="s">
        <v>263</v>
      </c>
    </row>
    <row r="242" spans="1:6" ht="15" x14ac:dyDescent="0.25">
      <c r="A242" s="48">
        <v>240</v>
      </c>
      <c r="B242" s="49">
        <v>42821</v>
      </c>
      <c r="C242" s="50">
        <v>2480</v>
      </c>
      <c r="D242" s="51">
        <v>90</v>
      </c>
      <c r="E242" s="50">
        <v>2232</v>
      </c>
      <c r="F242" s="52" t="s">
        <v>264</v>
      </c>
    </row>
    <row r="243" spans="1:6" ht="15" x14ac:dyDescent="0.25">
      <c r="A243" s="48">
        <v>241</v>
      </c>
      <c r="B243" s="49">
        <v>42825</v>
      </c>
      <c r="C243" s="50">
        <v>14880</v>
      </c>
      <c r="D243" s="51">
        <v>85</v>
      </c>
      <c r="E243" s="50">
        <v>12648</v>
      </c>
      <c r="F243" s="52" t="s">
        <v>265</v>
      </c>
    </row>
    <row r="244" spans="1:6" ht="15" x14ac:dyDescent="0.25">
      <c r="A244" s="48">
        <v>242</v>
      </c>
      <c r="B244" s="49">
        <v>42823</v>
      </c>
      <c r="C244" s="50">
        <v>7440</v>
      </c>
      <c r="D244" s="51">
        <v>80</v>
      </c>
      <c r="E244" s="50">
        <v>5952</v>
      </c>
      <c r="F244" s="52" t="s">
        <v>266</v>
      </c>
    </row>
    <row r="245" spans="1:6" ht="15" x14ac:dyDescent="0.25">
      <c r="A245" s="48">
        <v>243</v>
      </c>
      <c r="B245" s="49">
        <v>42825</v>
      </c>
      <c r="C245" s="50">
        <v>2480</v>
      </c>
      <c r="D245" s="51">
        <v>55.000000000000007</v>
      </c>
      <c r="E245" s="50">
        <v>1364</v>
      </c>
      <c r="F245" s="52" t="s">
        <v>267</v>
      </c>
    </row>
    <row r="246" spans="1:6" ht="15" x14ac:dyDescent="0.25">
      <c r="A246" s="48">
        <v>244</v>
      </c>
      <c r="B246" s="49">
        <v>42828</v>
      </c>
      <c r="C246" s="50">
        <v>2480</v>
      </c>
      <c r="D246" s="51">
        <v>100</v>
      </c>
      <c r="E246" s="50">
        <v>2480</v>
      </c>
      <c r="F246" s="52" t="s">
        <v>268</v>
      </c>
    </row>
    <row r="247" spans="1:6" ht="15" x14ac:dyDescent="0.25">
      <c r="A247" s="48">
        <v>245</v>
      </c>
      <c r="B247" s="49">
        <v>42828</v>
      </c>
      <c r="C247" s="50">
        <v>4960</v>
      </c>
      <c r="D247" s="51">
        <v>70</v>
      </c>
      <c r="E247" s="50">
        <v>3472</v>
      </c>
      <c r="F247" s="52" t="s">
        <v>269</v>
      </c>
    </row>
    <row r="248" spans="1:6" ht="15" x14ac:dyDescent="0.25">
      <c r="A248" s="48">
        <v>246</v>
      </c>
      <c r="B248" s="49">
        <v>42828</v>
      </c>
      <c r="C248" s="50">
        <v>12400</v>
      </c>
      <c r="D248" s="51">
        <v>88</v>
      </c>
      <c r="E248" s="50">
        <v>10912</v>
      </c>
      <c r="F248" s="52" t="s">
        <v>270</v>
      </c>
    </row>
    <row r="249" spans="1:6" ht="15" x14ac:dyDescent="0.25">
      <c r="A249" s="48">
        <v>247</v>
      </c>
      <c r="B249" s="49">
        <v>42829</v>
      </c>
      <c r="C249" s="50">
        <v>8680</v>
      </c>
      <c r="D249" s="51">
        <v>82.857142857142861</v>
      </c>
      <c r="E249" s="50">
        <v>7192</v>
      </c>
      <c r="F249" s="52" t="s">
        <v>271</v>
      </c>
    </row>
    <row r="250" spans="1:6" ht="15" x14ac:dyDescent="0.25">
      <c r="A250" s="48">
        <v>248</v>
      </c>
      <c r="B250" s="49">
        <v>42829</v>
      </c>
      <c r="C250" s="50">
        <v>12400</v>
      </c>
      <c r="D250" s="51">
        <v>83</v>
      </c>
      <c r="E250" s="50">
        <v>10292</v>
      </c>
      <c r="F250" s="52" t="s">
        <v>272</v>
      </c>
    </row>
    <row r="251" spans="1:6" ht="15" x14ac:dyDescent="0.25">
      <c r="A251" s="48">
        <v>249</v>
      </c>
      <c r="B251" s="49">
        <v>42829</v>
      </c>
      <c r="C251" s="50">
        <v>2480</v>
      </c>
      <c r="D251" s="51">
        <v>100</v>
      </c>
      <c r="E251" s="50">
        <v>2480</v>
      </c>
      <c r="F251" s="52" t="s">
        <v>273</v>
      </c>
    </row>
    <row r="252" spans="1:6" ht="15" x14ac:dyDescent="0.25">
      <c r="A252" s="48">
        <v>250</v>
      </c>
      <c r="B252" s="49">
        <v>42829</v>
      </c>
      <c r="C252" s="50">
        <v>1240</v>
      </c>
      <c r="D252" s="51">
        <v>90</v>
      </c>
      <c r="E252" s="50">
        <v>1116</v>
      </c>
      <c r="F252" s="52" t="s">
        <v>274</v>
      </c>
    </row>
    <row r="253" spans="1:6" ht="15" x14ac:dyDescent="0.25">
      <c r="A253" s="48">
        <v>251</v>
      </c>
      <c r="B253" s="60" t="s">
        <v>275</v>
      </c>
      <c r="C253" s="50">
        <v>239894</v>
      </c>
      <c r="D253" s="51">
        <v>96.179979490941832</v>
      </c>
      <c r="E253" s="50">
        <v>230730</v>
      </c>
      <c r="F253" s="52" t="s">
        <v>276</v>
      </c>
    </row>
    <row r="254" spans="1:6" ht="15" x14ac:dyDescent="0.25">
      <c r="A254" s="48">
        <v>252</v>
      </c>
      <c r="B254" s="49">
        <v>42830</v>
      </c>
      <c r="C254" s="50">
        <v>3720</v>
      </c>
      <c r="D254" s="51">
        <v>80</v>
      </c>
      <c r="E254" s="50">
        <v>2976</v>
      </c>
      <c r="F254" s="52" t="s">
        <v>277</v>
      </c>
    </row>
    <row r="255" spans="1:6" ht="15" x14ac:dyDescent="0.25">
      <c r="A255" s="48">
        <v>253</v>
      </c>
      <c r="B255" s="49">
        <v>42830</v>
      </c>
      <c r="C255" s="50">
        <v>7440</v>
      </c>
      <c r="D255" s="51">
        <v>75</v>
      </c>
      <c r="E255" s="50">
        <v>5580</v>
      </c>
      <c r="F255" s="52" t="s">
        <v>278</v>
      </c>
    </row>
    <row r="256" spans="1:6" ht="15" x14ac:dyDescent="0.25">
      <c r="A256" s="48">
        <v>254</v>
      </c>
      <c r="B256" s="49">
        <v>42830</v>
      </c>
      <c r="C256" s="50">
        <v>2480</v>
      </c>
      <c r="D256" s="51">
        <v>90</v>
      </c>
      <c r="E256" s="50">
        <v>2232</v>
      </c>
      <c r="F256" s="52" t="s">
        <v>279</v>
      </c>
    </row>
    <row r="257" spans="1:6" ht="15" x14ac:dyDescent="0.25">
      <c r="A257" s="48">
        <v>255</v>
      </c>
      <c r="B257" s="49">
        <v>42831</v>
      </c>
      <c r="C257" s="50">
        <v>4960</v>
      </c>
      <c r="D257" s="51">
        <v>75</v>
      </c>
      <c r="E257" s="50">
        <v>3720</v>
      </c>
      <c r="F257" s="52" t="s">
        <v>280</v>
      </c>
    </row>
    <row r="258" spans="1:6" ht="15" x14ac:dyDescent="0.25">
      <c r="A258" s="48">
        <v>256</v>
      </c>
      <c r="B258" s="49">
        <v>42831</v>
      </c>
      <c r="C258" s="50">
        <v>11160</v>
      </c>
      <c r="D258" s="51">
        <v>80</v>
      </c>
      <c r="E258" s="50">
        <v>8928</v>
      </c>
      <c r="F258" s="52" t="s">
        <v>281</v>
      </c>
    </row>
    <row r="259" spans="1:6" ht="15" x14ac:dyDescent="0.25">
      <c r="A259" s="48">
        <v>257</v>
      </c>
      <c r="B259" s="49">
        <v>42831</v>
      </c>
      <c r="C259" s="50">
        <v>3720</v>
      </c>
      <c r="D259" s="51">
        <v>80</v>
      </c>
      <c r="E259" s="50">
        <v>2976</v>
      </c>
      <c r="F259" s="52" t="s">
        <v>282</v>
      </c>
    </row>
    <row r="260" spans="1:6" ht="15" x14ac:dyDescent="0.25">
      <c r="A260" s="48">
        <v>258</v>
      </c>
      <c r="B260" s="49">
        <v>42832</v>
      </c>
      <c r="C260" s="50">
        <v>3720</v>
      </c>
      <c r="D260" s="51">
        <v>70</v>
      </c>
      <c r="E260" s="50">
        <v>2604</v>
      </c>
      <c r="F260" s="52" t="s">
        <v>283</v>
      </c>
    </row>
    <row r="261" spans="1:6" ht="15" x14ac:dyDescent="0.25">
      <c r="A261" s="48">
        <v>259</v>
      </c>
      <c r="B261" s="49">
        <v>42832</v>
      </c>
      <c r="C261" s="50">
        <v>3720</v>
      </c>
      <c r="D261" s="51">
        <v>90</v>
      </c>
      <c r="E261" s="50">
        <v>3348</v>
      </c>
      <c r="F261" s="52" t="s">
        <v>284</v>
      </c>
    </row>
    <row r="262" spans="1:6" ht="15" x14ac:dyDescent="0.25">
      <c r="A262" s="48">
        <v>260</v>
      </c>
      <c r="B262" s="49">
        <v>42836</v>
      </c>
      <c r="C262" s="50">
        <v>3720</v>
      </c>
      <c r="D262" s="51">
        <v>80</v>
      </c>
      <c r="E262" s="50">
        <v>2976</v>
      </c>
      <c r="F262" s="52" t="s">
        <v>285</v>
      </c>
    </row>
    <row r="263" spans="1:6" ht="15" x14ac:dyDescent="0.25">
      <c r="A263" s="48">
        <v>261</v>
      </c>
      <c r="B263" s="49">
        <v>42836</v>
      </c>
      <c r="C263" s="50">
        <v>7440</v>
      </c>
      <c r="D263" s="51">
        <v>90</v>
      </c>
      <c r="E263" s="50">
        <v>6696</v>
      </c>
      <c r="F263" s="52" t="s">
        <v>286</v>
      </c>
    </row>
    <row r="264" spans="1:6" ht="15" x14ac:dyDescent="0.25">
      <c r="A264" s="48">
        <v>262</v>
      </c>
      <c r="B264" s="49">
        <v>42836</v>
      </c>
      <c r="C264" s="50">
        <v>3720</v>
      </c>
      <c r="D264" s="51">
        <v>80</v>
      </c>
      <c r="E264" s="50">
        <v>2976</v>
      </c>
      <c r="F264" s="52" t="s">
        <v>287</v>
      </c>
    </row>
    <row r="265" spans="1:6" ht="15" x14ac:dyDescent="0.25">
      <c r="A265" s="48">
        <v>263</v>
      </c>
      <c r="B265" s="49">
        <v>42836</v>
      </c>
      <c r="C265" s="50">
        <v>3720</v>
      </c>
      <c r="D265" s="51">
        <v>70</v>
      </c>
      <c r="E265" s="50">
        <v>2604</v>
      </c>
      <c r="F265" s="52" t="s">
        <v>288</v>
      </c>
    </row>
    <row r="266" spans="1:6" ht="15" x14ac:dyDescent="0.25">
      <c r="A266" s="48">
        <v>264</v>
      </c>
      <c r="B266" s="49">
        <v>42836</v>
      </c>
      <c r="C266" s="50">
        <v>2480</v>
      </c>
      <c r="D266" s="51">
        <v>70</v>
      </c>
      <c r="E266" s="50">
        <v>1736</v>
      </c>
      <c r="F266" s="52" t="s">
        <v>289</v>
      </c>
    </row>
    <row r="267" spans="1:6" ht="15" x14ac:dyDescent="0.25">
      <c r="A267" s="48">
        <v>265</v>
      </c>
      <c r="B267" s="49">
        <v>42836</v>
      </c>
      <c r="C267" s="50">
        <v>7440</v>
      </c>
      <c r="D267" s="51">
        <v>70</v>
      </c>
      <c r="E267" s="50">
        <v>5208</v>
      </c>
      <c r="F267" s="52" t="s">
        <v>290</v>
      </c>
    </row>
    <row r="268" spans="1:6" ht="15" x14ac:dyDescent="0.25">
      <c r="A268" s="48">
        <v>266</v>
      </c>
      <c r="B268" s="49">
        <v>42837</v>
      </c>
      <c r="C268" s="50">
        <v>7440</v>
      </c>
      <c r="D268" s="51">
        <v>50</v>
      </c>
      <c r="E268" s="50">
        <v>3720</v>
      </c>
      <c r="F268" s="52" t="s">
        <v>291</v>
      </c>
    </row>
    <row r="269" spans="1:6" ht="15" x14ac:dyDescent="0.25">
      <c r="A269" s="48">
        <v>267</v>
      </c>
      <c r="B269" s="49">
        <v>42836</v>
      </c>
      <c r="C269" s="50">
        <v>1240</v>
      </c>
      <c r="D269" s="51">
        <v>60</v>
      </c>
      <c r="E269" s="50">
        <v>744</v>
      </c>
      <c r="F269" s="52" t="s">
        <v>292</v>
      </c>
    </row>
    <row r="270" spans="1:6" ht="15" x14ac:dyDescent="0.25">
      <c r="A270" s="48">
        <v>268</v>
      </c>
      <c r="B270" s="49">
        <v>42837</v>
      </c>
      <c r="C270" s="50">
        <v>12400</v>
      </c>
      <c r="D270" s="51">
        <v>98</v>
      </c>
      <c r="E270" s="50">
        <v>12152</v>
      </c>
      <c r="F270" s="52" t="s">
        <v>293</v>
      </c>
    </row>
    <row r="271" spans="1:6" ht="15" x14ac:dyDescent="0.25">
      <c r="A271" s="48">
        <v>269</v>
      </c>
      <c r="B271" s="49">
        <v>42837</v>
      </c>
      <c r="C271" s="50">
        <v>11160</v>
      </c>
      <c r="D271" s="51">
        <v>83.333333333333343</v>
      </c>
      <c r="E271" s="50">
        <v>9300</v>
      </c>
      <c r="F271" s="52" t="s">
        <v>294</v>
      </c>
    </row>
    <row r="272" spans="1:6" ht="15" x14ac:dyDescent="0.25">
      <c r="A272" s="48">
        <v>270</v>
      </c>
      <c r="B272" s="49">
        <v>42837</v>
      </c>
      <c r="C272" s="50">
        <v>2480</v>
      </c>
      <c r="D272" s="51">
        <v>50</v>
      </c>
      <c r="E272" s="50">
        <v>1240</v>
      </c>
      <c r="F272" s="52" t="s">
        <v>295</v>
      </c>
    </row>
    <row r="273" spans="1:6" ht="15" x14ac:dyDescent="0.25">
      <c r="A273" s="48">
        <v>271</v>
      </c>
      <c r="B273" s="49">
        <v>42842</v>
      </c>
      <c r="C273" s="50">
        <v>12400</v>
      </c>
      <c r="D273" s="51">
        <v>81</v>
      </c>
      <c r="E273" s="50">
        <v>10044</v>
      </c>
      <c r="F273" s="52" t="s">
        <v>296</v>
      </c>
    </row>
    <row r="274" spans="1:6" ht="15" x14ac:dyDescent="0.25">
      <c r="A274" s="48">
        <v>272</v>
      </c>
      <c r="B274" s="49">
        <v>42842</v>
      </c>
      <c r="C274" s="50">
        <v>3720</v>
      </c>
      <c r="D274" s="51">
        <v>70</v>
      </c>
      <c r="E274" s="50">
        <v>2604</v>
      </c>
      <c r="F274" s="52" t="s">
        <v>297</v>
      </c>
    </row>
    <row r="275" spans="1:6" ht="15" x14ac:dyDescent="0.25">
      <c r="A275" s="48">
        <v>273</v>
      </c>
      <c r="B275" s="49">
        <v>42842</v>
      </c>
      <c r="C275" s="50">
        <v>7440</v>
      </c>
      <c r="D275" s="51">
        <v>90</v>
      </c>
      <c r="E275" s="50">
        <v>6696</v>
      </c>
      <c r="F275" s="52" t="s">
        <v>298</v>
      </c>
    </row>
    <row r="276" spans="1:6" ht="15" x14ac:dyDescent="0.25">
      <c r="A276" s="48">
        <v>274</v>
      </c>
      <c r="B276" s="49">
        <v>42842</v>
      </c>
      <c r="C276" s="50">
        <v>3720</v>
      </c>
      <c r="D276" s="51">
        <v>90</v>
      </c>
      <c r="E276" s="50">
        <v>3348</v>
      </c>
      <c r="F276" s="52" t="s">
        <v>299</v>
      </c>
    </row>
    <row r="277" spans="1:6" ht="15" x14ac:dyDescent="0.25">
      <c r="A277" s="48">
        <v>275</v>
      </c>
      <c r="B277" s="49">
        <v>42842</v>
      </c>
      <c r="C277" s="50">
        <v>17360</v>
      </c>
      <c r="D277" s="51">
        <v>84.285714285714292</v>
      </c>
      <c r="E277" s="50">
        <v>14632</v>
      </c>
      <c r="F277" s="52" t="s">
        <v>300</v>
      </c>
    </row>
    <row r="278" spans="1:6" ht="15" x14ac:dyDescent="0.25">
      <c r="A278" s="48">
        <v>276</v>
      </c>
      <c r="B278" s="49">
        <v>42843</v>
      </c>
      <c r="C278" s="50">
        <v>3720</v>
      </c>
      <c r="D278" s="51">
        <v>90</v>
      </c>
      <c r="E278" s="50">
        <v>3348</v>
      </c>
      <c r="F278" s="52" t="s">
        <v>301</v>
      </c>
    </row>
    <row r="279" spans="1:6" ht="15" x14ac:dyDescent="0.25">
      <c r="A279" s="48">
        <v>277</v>
      </c>
      <c r="B279" s="49">
        <v>42843</v>
      </c>
      <c r="C279" s="50">
        <v>7440</v>
      </c>
      <c r="D279" s="51">
        <v>90</v>
      </c>
      <c r="E279" s="50">
        <v>6696</v>
      </c>
      <c r="F279" s="52" t="s">
        <v>302</v>
      </c>
    </row>
    <row r="280" spans="1:6" ht="15" x14ac:dyDescent="0.25">
      <c r="A280" s="48">
        <v>278</v>
      </c>
      <c r="B280" s="49">
        <v>42843</v>
      </c>
      <c r="C280" s="50">
        <v>4960</v>
      </c>
      <c r="D280" s="51">
        <v>90</v>
      </c>
      <c r="E280" s="50">
        <v>4464</v>
      </c>
      <c r="F280" s="52" t="s">
        <v>303</v>
      </c>
    </row>
    <row r="281" spans="1:6" ht="15" x14ac:dyDescent="0.25">
      <c r="A281" s="48">
        <v>279</v>
      </c>
      <c r="B281" s="49">
        <v>42843</v>
      </c>
      <c r="C281" s="50">
        <v>4960</v>
      </c>
      <c r="D281" s="51">
        <v>55.000000000000007</v>
      </c>
      <c r="E281" s="50">
        <v>2728</v>
      </c>
      <c r="F281" s="52" t="s">
        <v>304</v>
      </c>
    </row>
    <row r="282" spans="1:6" ht="15" x14ac:dyDescent="0.25">
      <c r="A282" s="48">
        <v>280</v>
      </c>
      <c r="B282" s="49">
        <v>42831</v>
      </c>
      <c r="C282" s="50">
        <v>2480</v>
      </c>
      <c r="D282" s="51">
        <v>55.000000000000007</v>
      </c>
      <c r="E282" s="50">
        <v>1364</v>
      </c>
      <c r="F282" s="52" t="s">
        <v>305</v>
      </c>
    </row>
    <row r="283" spans="1:6" ht="15" x14ac:dyDescent="0.25">
      <c r="A283" s="48">
        <v>281</v>
      </c>
      <c r="B283" s="49">
        <v>42831</v>
      </c>
      <c r="C283" s="50">
        <v>7440</v>
      </c>
      <c r="D283" s="51">
        <v>80</v>
      </c>
      <c r="E283" s="50">
        <v>5952</v>
      </c>
      <c r="F283" s="52" t="s">
        <v>306</v>
      </c>
    </row>
    <row r="284" spans="1:6" ht="15" x14ac:dyDescent="0.25">
      <c r="A284" s="48">
        <v>282</v>
      </c>
      <c r="B284" s="49">
        <v>42836</v>
      </c>
      <c r="C284" s="50">
        <v>2480</v>
      </c>
      <c r="D284" s="51">
        <v>35</v>
      </c>
      <c r="E284" s="50">
        <v>868</v>
      </c>
      <c r="F284" s="52" t="s">
        <v>307</v>
      </c>
    </row>
    <row r="285" spans="1:6" ht="15" x14ac:dyDescent="0.25">
      <c r="A285" s="48">
        <v>283</v>
      </c>
      <c r="B285" s="49">
        <v>42844</v>
      </c>
      <c r="C285" s="50">
        <v>4960</v>
      </c>
      <c r="D285" s="51">
        <v>70</v>
      </c>
      <c r="E285" s="50">
        <v>3472</v>
      </c>
      <c r="F285" s="52" t="s">
        <v>308</v>
      </c>
    </row>
    <row r="286" spans="1:6" ht="15" x14ac:dyDescent="0.25">
      <c r="A286" s="48">
        <v>284</v>
      </c>
      <c r="B286" s="49">
        <v>42844</v>
      </c>
      <c r="C286" s="50">
        <v>15430</v>
      </c>
      <c r="D286" s="51">
        <v>100</v>
      </c>
      <c r="E286" s="50">
        <v>15430</v>
      </c>
      <c r="F286" s="52" t="s">
        <v>309</v>
      </c>
    </row>
    <row r="287" spans="1:6" ht="15" x14ac:dyDescent="0.25">
      <c r="A287" s="48">
        <v>285</v>
      </c>
      <c r="B287" s="49">
        <v>42844</v>
      </c>
      <c r="C287" s="50">
        <v>2480</v>
      </c>
      <c r="D287" s="51">
        <v>55.000000000000007</v>
      </c>
      <c r="E287" s="50">
        <v>1364</v>
      </c>
      <c r="F287" s="52" t="s">
        <v>310</v>
      </c>
    </row>
    <row r="288" spans="1:6" ht="15" x14ac:dyDescent="0.25">
      <c r="A288" s="48">
        <v>286</v>
      </c>
      <c r="B288" s="49">
        <v>42844</v>
      </c>
      <c r="C288" s="50">
        <v>31000</v>
      </c>
      <c r="D288" s="51">
        <v>82</v>
      </c>
      <c r="E288" s="50">
        <v>25420</v>
      </c>
      <c r="F288" s="52" t="s">
        <v>311</v>
      </c>
    </row>
    <row r="289" spans="1:6" ht="15" x14ac:dyDescent="0.25">
      <c r="A289" s="48">
        <v>287</v>
      </c>
      <c r="B289" s="49">
        <v>42845</v>
      </c>
      <c r="C289" s="50">
        <v>4960</v>
      </c>
      <c r="D289" s="51">
        <v>55.000000000000007</v>
      </c>
      <c r="E289" s="50">
        <v>2728</v>
      </c>
      <c r="F289" s="52" t="s">
        <v>312</v>
      </c>
    </row>
    <row r="290" spans="1:6" ht="15" x14ac:dyDescent="0.25">
      <c r="A290" s="48">
        <v>288</v>
      </c>
      <c r="B290" s="49">
        <v>42845</v>
      </c>
      <c r="C290" s="50">
        <v>7440</v>
      </c>
      <c r="D290" s="51">
        <v>90</v>
      </c>
      <c r="E290" s="50">
        <v>6696</v>
      </c>
      <c r="F290" s="52" t="s">
        <v>313</v>
      </c>
    </row>
    <row r="291" spans="1:6" ht="15" x14ac:dyDescent="0.25">
      <c r="A291" s="48">
        <v>289</v>
      </c>
      <c r="B291" s="49">
        <v>42846</v>
      </c>
      <c r="C291" s="50">
        <v>17360</v>
      </c>
      <c r="D291" s="51">
        <v>70</v>
      </c>
      <c r="E291" s="50">
        <v>12152</v>
      </c>
      <c r="F291" s="52" t="s">
        <v>314</v>
      </c>
    </row>
    <row r="292" spans="1:6" ht="15" x14ac:dyDescent="0.25">
      <c r="A292" s="48">
        <v>290</v>
      </c>
      <c r="B292" s="49">
        <v>42846</v>
      </c>
      <c r="C292" s="50">
        <v>4960</v>
      </c>
      <c r="D292" s="51">
        <v>100</v>
      </c>
      <c r="E292" s="50">
        <v>4960</v>
      </c>
      <c r="F292" s="52" t="s">
        <v>315</v>
      </c>
    </row>
    <row r="293" spans="1:6" ht="15" x14ac:dyDescent="0.25">
      <c r="A293" s="48">
        <v>291</v>
      </c>
      <c r="B293" s="49">
        <v>42846</v>
      </c>
      <c r="C293" s="50">
        <v>26040</v>
      </c>
      <c r="D293" s="51">
        <v>40</v>
      </c>
      <c r="E293" s="50">
        <v>10416</v>
      </c>
      <c r="F293" s="52" t="s">
        <v>316</v>
      </c>
    </row>
    <row r="294" spans="1:6" ht="15" x14ac:dyDescent="0.25">
      <c r="A294" s="48">
        <v>292</v>
      </c>
      <c r="B294" s="49">
        <v>42846</v>
      </c>
      <c r="C294" s="50">
        <v>6200</v>
      </c>
      <c r="D294" s="51">
        <v>86</v>
      </c>
      <c r="E294" s="50">
        <v>5332</v>
      </c>
      <c r="F294" s="52" t="s">
        <v>317</v>
      </c>
    </row>
    <row r="295" spans="1:6" ht="15" x14ac:dyDescent="0.25">
      <c r="A295" s="48">
        <v>293</v>
      </c>
      <c r="B295" s="49">
        <v>42846</v>
      </c>
      <c r="C295" s="50">
        <v>2480</v>
      </c>
      <c r="D295" s="51">
        <v>90</v>
      </c>
      <c r="E295" s="50">
        <v>2232</v>
      </c>
      <c r="F295" s="52" t="s">
        <v>318</v>
      </c>
    </row>
    <row r="296" spans="1:6" ht="15" x14ac:dyDescent="0.25">
      <c r="A296" s="48">
        <v>294</v>
      </c>
      <c r="B296" s="49">
        <v>42817</v>
      </c>
      <c r="C296" s="50">
        <v>4960</v>
      </c>
      <c r="D296" s="51">
        <v>82.5</v>
      </c>
      <c r="E296" s="50">
        <v>4092</v>
      </c>
      <c r="F296" s="54" t="s">
        <v>224</v>
      </c>
    </row>
    <row r="297" spans="1:6" ht="15" x14ac:dyDescent="0.25">
      <c r="A297" s="48">
        <v>295</v>
      </c>
      <c r="B297" s="49">
        <v>42849</v>
      </c>
      <c r="C297" s="50">
        <v>2480</v>
      </c>
      <c r="D297" s="51">
        <v>70</v>
      </c>
      <c r="E297" s="50">
        <v>1736</v>
      </c>
      <c r="F297" s="52" t="s">
        <v>319</v>
      </c>
    </row>
    <row r="298" spans="1:6" ht="15" x14ac:dyDescent="0.25">
      <c r="A298" s="48">
        <v>296</v>
      </c>
      <c r="B298" s="49">
        <v>42849</v>
      </c>
      <c r="C298" s="50">
        <v>7440</v>
      </c>
      <c r="D298" s="51">
        <v>90</v>
      </c>
      <c r="E298" s="50">
        <v>6696</v>
      </c>
      <c r="F298" s="52" t="s">
        <v>320</v>
      </c>
    </row>
    <row r="299" spans="1:6" ht="15" x14ac:dyDescent="0.25">
      <c r="A299" s="48">
        <v>297</v>
      </c>
      <c r="B299" s="49">
        <v>42849</v>
      </c>
      <c r="C299" s="50">
        <v>3720</v>
      </c>
      <c r="D299" s="51">
        <v>90</v>
      </c>
      <c r="E299" s="50">
        <v>3348</v>
      </c>
      <c r="F299" s="52" t="s">
        <v>321</v>
      </c>
    </row>
    <row r="300" spans="1:6" ht="15" x14ac:dyDescent="0.25">
      <c r="A300" s="48">
        <v>298</v>
      </c>
      <c r="B300" s="49">
        <v>42845</v>
      </c>
      <c r="C300" s="50">
        <v>3720</v>
      </c>
      <c r="D300" s="51">
        <v>30</v>
      </c>
      <c r="E300" s="50">
        <v>1116</v>
      </c>
      <c r="F300" s="52" t="s">
        <v>322</v>
      </c>
    </row>
    <row r="301" spans="1:6" ht="15" x14ac:dyDescent="0.25">
      <c r="A301" s="48">
        <v>299</v>
      </c>
      <c r="B301" s="49">
        <v>42850</v>
      </c>
      <c r="C301" s="50">
        <v>7440</v>
      </c>
      <c r="D301" s="51">
        <v>90</v>
      </c>
      <c r="E301" s="50">
        <v>6696</v>
      </c>
      <c r="F301" s="52" t="s">
        <v>323</v>
      </c>
    </row>
    <row r="302" spans="1:6" ht="15" x14ac:dyDescent="0.25">
      <c r="A302" s="48">
        <v>300</v>
      </c>
      <c r="B302" s="49">
        <v>42485</v>
      </c>
      <c r="C302" s="50">
        <v>11160</v>
      </c>
      <c r="D302" s="51">
        <v>90</v>
      </c>
      <c r="E302" s="50">
        <v>10044</v>
      </c>
      <c r="F302" s="52" t="s">
        <v>324</v>
      </c>
    </row>
    <row r="303" spans="1:6" ht="15" x14ac:dyDescent="0.25">
      <c r="A303" s="48">
        <v>301</v>
      </c>
      <c r="B303" s="60" t="s">
        <v>325</v>
      </c>
      <c r="C303" s="50">
        <v>3720</v>
      </c>
      <c r="D303" s="51">
        <v>80</v>
      </c>
      <c r="E303" s="50">
        <v>2976</v>
      </c>
      <c r="F303" s="52" t="s">
        <v>326</v>
      </c>
    </row>
    <row r="304" spans="1:6" ht="15" x14ac:dyDescent="0.25">
      <c r="A304" s="48">
        <v>302</v>
      </c>
      <c r="B304" s="49">
        <v>42850</v>
      </c>
      <c r="C304" s="50">
        <v>13640</v>
      </c>
      <c r="D304" s="51">
        <v>90</v>
      </c>
      <c r="E304" s="50">
        <v>12276</v>
      </c>
      <c r="F304" s="52" t="s">
        <v>327</v>
      </c>
    </row>
    <row r="305" spans="1:6" ht="15" x14ac:dyDescent="0.25">
      <c r="A305" s="48">
        <v>303</v>
      </c>
      <c r="B305" s="49">
        <v>42850</v>
      </c>
      <c r="C305" s="50">
        <v>3720</v>
      </c>
      <c r="D305" s="51">
        <v>80</v>
      </c>
      <c r="E305" s="50">
        <v>2976</v>
      </c>
      <c r="F305" s="52" t="s">
        <v>328</v>
      </c>
    </row>
    <row r="306" spans="1:6" ht="15" x14ac:dyDescent="0.25">
      <c r="A306" s="48">
        <v>304</v>
      </c>
      <c r="B306" s="49">
        <v>42851</v>
      </c>
      <c r="C306" s="50">
        <v>4960</v>
      </c>
      <c r="D306" s="51">
        <v>45</v>
      </c>
      <c r="E306" s="50">
        <v>2232</v>
      </c>
      <c r="F306" s="52" t="s">
        <v>329</v>
      </c>
    </row>
    <row r="307" spans="1:6" ht="15" x14ac:dyDescent="0.25">
      <c r="A307" s="48">
        <v>305</v>
      </c>
      <c r="B307" s="49">
        <v>42851</v>
      </c>
      <c r="C307" s="50">
        <v>3720</v>
      </c>
      <c r="D307" s="51">
        <v>70</v>
      </c>
      <c r="E307" s="50">
        <v>2604</v>
      </c>
      <c r="F307" s="52" t="s">
        <v>330</v>
      </c>
    </row>
    <row r="308" spans="1:6" ht="15" x14ac:dyDescent="0.25">
      <c r="A308" s="48">
        <v>306</v>
      </c>
      <c r="B308" s="49">
        <v>42851</v>
      </c>
      <c r="C308" s="50">
        <v>2480</v>
      </c>
      <c r="D308" s="51">
        <v>55.000000000000007</v>
      </c>
      <c r="E308" s="50">
        <v>1364</v>
      </c>
      <c r="F308" s="52" t="s">
        <v>331</v>
      </c>
    </row>
    <row r="309" spans="1:6" ht="15" x14ac:dyDescent="0.25">
      <c r="A309" s="48">
        <v>307</v>
      </c>
      <c r="B309" s="49">
        <v>42851</v>
      </c>
      <c r="C309" s="50">
        <v>11160</v>
      </c>
      <c r="D309" s="51">
        <v>90</v>
      </c>
      <c r="E309" s="50">
        <v>10044</v>
      </c>
      <c r="F309" s="52" t="s">
        <v>332</v>
      </c>
    </row>
    <row r="310" spans="1:6" ht="15" x14ac:dyDescent="0.25">
      <c r="A310" s="48">
        <v>308</v>
      </c>
      <c r="B310" s="49">
        <v>42851</v>
      </c>
      <c r="C310" s="50">
        <v>3720</v>
      </c>
      <c r="D310" s="51">
        <v>90</v>
      </c>
      <c r="E310" s="50">
        <v>3348</v>
      </c>
      <c r="F310" s="52" t="s">
        <v>333</v>
      </c>
    </row>
    <row r="311" spans="1:6" ht="15" x14ac:dyDescent="0.25">
      <c r="A311" s="48">
        <v>309</v>
      </c>
      <c r="B311" s="49">
        <v>42850</v>
      </c>
      <c r="C311" s="50">
        <v>46290</v>
      </c>
      <c r="D311" s="51">
        <v>94.99891985310002</v>
      </c>
      <c r="E311" s="50">
        <v>43975</v>
      </c>
      <c r="F311" s="52" t="s">
        <v>334</v>
      </c>
    </row>
    <row r="312" spans="1:6" ht="15" x14ac:dyDescent="0.25">
      <c r="A312" s="48">
        <v>310</v>
      </c>
      <c r="B312" s="49">
        <v>42851</v>
      </c>
      <c r="C312" s="50">
        <v>1240</v>
      </c>
      <c r="D312" s="51">
        <v>90</v>
      </c>
      <c r="E312" s="50">
        <v>1116</v>
      </c>
      <c r="F312" s="52" t="s">
        <v>335</v>
      </c>
    </row>
    <row r="313" spans="1:6" ht="15" x14ac:dyDescent="0.25">
      <c r="A313" s="48">
        <v>311</v>
      </c>
      <c r="B313" s="49">
        <v>42851</v>
      </c>
      <c r="C313" s="50">
        <v>11160</v>
      </c>
      <c r="D313" s="51">
        <v>86.666666666666671</v>
      </c>
      <c r="E313" s="50">
        <v>9672</v>
      </c>
      <c r="F313" s="52" t="s">
        <v>336</v>
      </c>
    </row>
    <row r="314" spans="1:6" ht="15" x14ac:dyDescent="0.25">
      <c r="A314" s="48">
        <v>312</v>
      </c>
      <c r="B314" s="49">
        <v>42837</v>
      </c>
      <c r="C314" s="50">
        <v>1240</v>
      </c>
      <c r="D314" s="51">
        <v>90</v>
      </c>
      <c r="E314" s="50">
        <v>1116</v>
      </c>
      <c r="F314" s="52" t="s">
        <v>337</v>
      </c>
    </row>
    <row r="315" spans="1:6" ht="15" x14ac:dyDescent="0.25">
      <c r="A315" s="48">
        <v>313</v>
      </c>
      <c r="B315" s="49">
        <v>42837</v>
      </c>
      <c r="C315" s="50">
        <v>3720</v>
      </c>
      <c r="D315" s="51">
        <v>100</v>
      </c>
      <c r="E315" s="50">
        <v>3720</v>
      </c>
      <c r="F315" s="52" t="s">
        <v>338</v>
      </c>
    </row>
    <row r="316" spans="1:6" ht="15" x14ac:dyDescent="0.25">
      <c r="A316" s="48">
        <v>314</v>
      </c>
      <c r="B316" s="49">
        <v>42837</v>
      </c>
      <c r="C316" s="50">
        <v>7440</v>
      </c>
      <c r="D316" s="51">
        <v>100</v>
      </c>
      <c r="E316" s="50">
        <v>7440</v>
      </c>
      <c r="F316" s="52" t="s">
        <v>339</v>
      </c>
    </row>
    <row r="317" spans="1:6" ht="15" x14ac:dyDescent="0.25">
      <c r="A317" s="48">
        <v>315</v>
      </c>
      <c r="B317" s="49">
        <v>42852</v>
      </c>
      <c r="C317" s="50">
        <v>2480</v>
      </c>
      <c r="D317" s="51">
        <v>100</v>
      </c>
      <c r="E317" s="50">
        <v>2480</v>
      </c>
      <c r="F317" s="52" t="s">
        <v>340</v>
      </c>
    </row>
    <row r="318" spans="1:6" ht="15" x14ac:dyDescent="0.25">
      <c r="A318" s="48">
        <v>316</v>
      </c>
      <c r="B318" s="49">
        <v>42852</v>
      </c>
      <c r="C318" s="50">
        <v>3720</v>
      </c>
      <c r="D318" s="51">
        <v>80</v>
      </c>
      <c r="E318" s="50">
        <v>2976</v>
      </c>
      <c r="F318" s="52" t="s">
        <v>341</v>
      </c>
    </row>
    <row r="319" spans="1:6" ht="15" x14ac:dyDescent="0.25">
      <c r="A319" s="48">
        <v>317</v>
      </c>
      <c r="B319" s="49">
        <v>42852</v>
      </c>
      <c r="C319" s="50">
        <v>22320</v>
      </c>
      <c r="D319" s="51">
        <v>77.777777777777786</v>
      </c>
      <c r="E319" s="50">
        <v>17360</v>
      </c>
      <c r="F319" s="52" t="s">
        <v>342</v>
      </c>
    </row>
    <row r="320" spans="1:6" ht="15" x14ac:dyDescent="0.25">
      <c r="A320" s="48">
        <v>318</v>
      </c>
      <c r="B320" s="49">
        <v>42852</v>
      </c>
      <c r="C320" s="50">
        <v>2480</v>
      </c>
      <c r="D320" s="51">
        <v>90</v>
      </c>
      <c r="E320" s="50">
        <v>2232</v>
      </c>
      <c r="F320" s="52" t="s">
        <v>343</v>
      </c>
    </row>
    <row r="321" spans="1:6" ht="15" x14ac:dyDescent="0.25">
      <c r="A321" s="48">
        <v>319</v>
      </c>
      <c r="B321" s="49">
        <v>42853</v>
      </c>
      <c r="C321" s="50">
        <v>1240</v>
      </c>
      <c r="D321" s="51">
        <v>90</v>
      </c>
      <c r="E321" s="50">
        <v>1116</v>
      </c>
      <c r="F321" s="52" t="s">
        <v>344</v>
      </c>
    </row>
    <row r="322" spans="1:6" ht="15" x14ac:dyDescent="0.25">
      <c r="A322" s="48">
        <v>320</v>
      </c>
      <c r="B322" s="49">
        <v>42853</v>
      </c>
      <c r="C322" s="50">
        <v>3720</v>
      </c>
      <c r="D322" s="51">
        <v>80</v>
      </c>
      <c r="E322" s="50">
        <v>2976</v>
      </c>
      <c r="F322" s="52" t="s">
        <v>345</v>
      </c>
    </row>
    <row r="323" spans="1:6" ht="15" x14ac:dyDescent="0.25">
      <c r="A323" s="48">
        <v>321</v>
      </c>
      <c r="B323" s="49">
        <v>42853</v>
      </c>
      <c r="C323" s="50">
        <v>4960</v>
      </c>
      <c r="D323" s="51">
        <v>47.5</v>
      </c>
      <c r="E323" s="50">
        <v>2356</v>
      </c>
      <c r="F323" s="52" t="s">
        <v>346</v>
      </c>
    </row>
    <row r="324" spans="1:6" ht="15" x14ac:dyDescent="0.25">
      <c r="A324" s="48">
        <v>322</v>
      </c>
      <c r="B324" s="49">
        <v>42853</v>
      </c>
      <c r="C324" s="50">
        <v>3720</v>
      </c>
      <c r="D324" s="51">
        <v>70</v>
      </c>
      <c r="E324" s="50">
        <v>2604</v>
      </c>
      <c r="F324" s="52" t="s">
        <v>347</v>
      </c>
    </row>
    <row r="325" spans="1:6" ht="15" x14ac:dyDescent="0.25">
      <c r="A325" s="48">
        <v>323</v>
      </c>
      <c r="B325" s="49">
        <v>42853</v>
      </c>
      <c r="C325" s="50">
        <v>3720</v>
      </c>
      <c r="D325" s="51">
        <v>70</v>
      </c>
      <c r="E325" s="50">
        <v>2604</v>
      </c>
      <c r="F325" s="52" t="s">
        <v>348</v>
      </c>
    </row>
    <row r="326" spans="1:6" ht="15" x14ac:dyDescent="0.25">
      <c r="A326" s="48">
        <v>324</v>
      </c>
      <c r="B326" s="49">
        <v>42853</v>
      </c>
      <c r="C326" s="50">
        <v>2480</v>
      </c>
      <c r="D326" s="51">
        <v>55.000000000000007</v>
      </c>
      <c r="E326" s="50">
        <v>1364</v>
      </c>
      <c r="F326" s="52" t="s">
        <v>349</v>
      </c>
    </row>
    <row r="327" spans="1:6" ht="15" x14ac:dyDescent="0.25">
      <c r="A327" s="48">
        <v>325</v>
      </c>
      <c r="B327" s="49">
        <v>42857</v>
      </c>
      <c r="C327" s="50">
        <v>3720</v>
      </c>
      <c r="D327" s="51">
        <v>70</v>
      </c>
      <c r="E327" s="50">
        <v>2604</v>
      </c>
      <c r="F327" s="52" t="s">
        <v>350</v>
      </c>
    </row>
    <row r="328" spans="1:6" ht="15" x14ac:dyDescent="0.25">
      <c r="A328" s="48">
        <v>326</v>
      </c>
      <c r="B328" s="49">
        <v>42849</v>
      </c>
      <c r="C328" s="50">
        <v>9920</v>
      </c>
      <c r="D328" s="51">
        <v>75</v>
      </c>
      <c r="E328" s="50">
        <v>7440</v>
      </c>
      <c r="F328" s="52" t="s">
        <v>351</v>
      </c>
    </row>
    <row r="329" spans="1:6" ht="15" x14ac:dyDescent="0.25">
      <c r="A329" s="48">
        <v>327</v>
      </c>
      <c r="B329" s="49">
        <v>42851</v>
      </c>
      <c r="C329" s="50">
        <v>7440</v>
      </c>
      <c r="D329" s="51">
        <v>40</v>
      </c>
      <c r="E329" s="50">
        <v>2976</v>
      </c>
      <c r="F329" s="52" t="s">
        <v>352</v>
      </c>
    </row>
    <row r="330" spans="1:6" ht="15" x14ac:dyDescent="0.25">
      <c r="A330" s="48">
        <v>328</v>
      </c>
      <c r="B330" s="49">
        <v>42858</v>
      </c>
      <c r="C330" s="50">
        <v>8680</v>
      </c>
      <c r="D330" s="51">
        <v>87.142857142857139</v>
      </c>
      <c r="E330" s="50">
        <v>7564</v>
      </c>
      <c r="F330" s="52" t="s">
        <v>353</v>
      </c>
    </row>
    <row r="331" spans="1:6" ht="15" x14ac:dyDescent="0.25">
      <c r="A331" s="48">
        <v>329</v>
      </c>
      <c r="B331" s="49">
        <v>42858</v>
      </c>
      <c r="C331" s="50">
        <v>7440</v>
      </c>
      <c r="D331" s="51">
        <v>80</v>
      </c>
      <c r="E331" s="50">
        <v>5952</v>
      </c>
      <c r="F331" s="52" t="s">
        <v>354</v>
      </c>
    </row>
    <row r="332" spans="1:6" ht="15" x14ac:dyDescent="0.25">
      <c r="A332" s="48">
        <v>330</v>
      </c>
      <c r="B332" s="49">
        <v>42858</v>
      </c>
      <c r="C332" s="50">
        <v>2480</v>
      </c>
      <c r="D332" s="51">
        <v>90</v>
      </c>
      <c r="E332" s="50">
        <v>2232</v>
      </c>
      <c r="F332" s="52" t="s">
        <v>355</v>
      </c>
    </row>
    <row r="333" spans="1:6" ht="15" x14ac:dyDescent="0.25">
      <c r="A333" s="48">
        <v>331</v>
      </c>
      <c r="B333" s="49">
        <v>42858</v>
      </c>
      <c r="C333" s="50">
        <v>14880</v>
      </c>
      <c r="D333" s="51">
        <v>85</v>
      </c>
      <c r="E333" s="50">
        <v>12648</v>
      </c>
      <c r="F333" s="52" t="s">
        <v>356</v>
      </c>
    </row>
    <row r="334" spans="1:6" ht="15" x14ac:dyDescent="0.25">
      <c r="A334" s="48">
        <v>332</v>
      </c>
      <c r="B334" s="49">
        <v>42859</v>
      </c>
      <c r="C334" s="50">
        <v>7440</v>
      </c>
      <c r="D334" s="51">
        <v>85</v>
      </c>
      <c r="E334" s="50">
        <v>6324</v>
      </c>
      <c r="F334" s="52" t="s">
        <v>357</v>
      </c>
    </row>
    <row r="335" spans="1:6" ht="15" x14ac:dyDescent="0.25">
      <c r="A335" s="48">
        <v>333</v>
      </c>
      <c r="B335" s="49">
        <v>42859</v>
      </c>
      <c r="C335" s="50">
        <v>4960</v>
      </c>
      <c r="D335" s="51">
        <v>75</v>
      </c>
      <c r="E335" s="50">
        <v>3720</v>
      </c>
      <c r="F335" s="52" t="s">
        <v>358</v>
      </c>
    </row>
    <row r="336" spans="1:6" ht="15" x14ac:dyDescent="0.25">
      <c r="A336" s="48">
        <v>334</v>
      </c>
      <c r="B336" s="49">
        <v>42859</v>
      </c>
      <c r="C336" s="50">
        <v>7440</v>
      </c>
      <c r="D336" s="51">
        <v>70</v>
      </c>
      <c r="E336" s="50">
        <v>5208</v>
      </c>
      <c r="F336" s="52" t="s">
        <v>359</v>
      </c>
    </row>
    <row r="337" spans="1:6" ht="15" x14ac:dyDescent="0.25">
      <c r="A337" s="48">
        <v>335</v>
      </c>
      <c r="B337" s="49">
        <v>42859</v>
      </c>
      <c r="C337" s="50">
        <v>4960</v>
      </c>
      <c r="D337" s="51">
        <v>90</v>
      </c>
      <c r="E337" s="50">
        <v>4464</v>
      </c>
      <c r="F337" s="52" t="s">
        <v>360</v>
      </c>
    </row>
    <row r="338" spans="1:6" ht="15" x14ac:dyDescent="0.25">
      <c r="A338" s="48">
        <v>336</v>
      </c>
      <c r="B338" s="49">
        <v>42859</v>
      </c>
      <c r="C338" s="50">
        <v>3720</v>
      </c>
      <c r="D338" s="51">
        <v>100</v>
      </c>
      <c r="E338" s="50">
        <v>3720</v>
      </c>
      <c r="F338" s="52" t="s">
        <v>361</v>
      </c>
    </row>
    <row r="339" spans="1:6" ht="15" x14ac:dyDescent="0.25">
      <c r="A339" s="48">
        <v>337</v>
      </c>
      <c r="B339" s="49">
        <v>42863</v>
      </c>
      <c r="C339" s="50">
        <v>7440</v>
      </c>
      <c r="D339" s="51">
        <v>80</v>
      </c>
      <c r="E339" s="50">
        <v>5952</v>
      </c>
      <c r="F339" s="52" t="s">
        <v>362</v>
      </c>
    </row>
    <row r="340" spans="1:6" ht="15" x14ac:dyDescent="0.25">
      <c r="A340" s="48">
        <v>338</v>
      </c>
      <c r="B340" s="49">
        <v>42863</v>
      </c>
      <c r="C340" s="50">
        <v>3720</v>
      </c>
      <c r="D340" s="51">
        <v>90</v>
      </c>
      <c r="E340" s="50">
        <v>3348</v>
      </c>
      <c r="F340" s="52" t="s">
        <v>363</v>
      </c>
    </row>
    <row r="341" spans="1:6" ht="15" x14ac:dyDescent="0.25">
      <c r="A341" s="48">
        <v>339</v>
      </c>
      <c r="B341" s="49">
        <v>42863</v>
      </c>
      <c r="C341" s="50">
        <v>3720</v>
      </c>
      <c r="D341" s="51">
        <v>80</v>
      </c>
      <c r="E341" s="50">
        <v>2976</v>
      </c>
      <c r="F341" s="52" t="s">
        <v>364</v>
      </c>
    </row>
    <row r="342" spans="1:6" ht="15" x14ac:dyDescent="0.25">
      <c r="A342" s="48">
        <v>340</v>
      </c>
      <c r="B342" s="49">
        <v>42863</v>
      </c>
      <c r="C342" s="50">
        <v>9920</v>
      </c>
      <c r="D342" s="51">
        <v>88.75</v>
      </c>
      <c r="E342" s="50">
        <v>8804</v>
      </c>
      <c r="F342" s="52" t="s">
        <v>365</v>
      </c>
    </row>
    <row r="343" spans="1:6" ht="15" x14ac:dyDescent="0.25">
      <c r="A343" s="48">
        <v>341</v>
      </c>
      <c r="B343" s="49">
        <v>42864</v>
      </c>
      <c r="C343" s="50">
        <v>2480</v>
      </c>
      <c r="D343" s="51">
        <v>70</v>
      </c>
      <c r="E343" s="50">
        <v>1736</v>
      </c>
      <c r="F343" s="52" t="s">
        <v>366</v>
      </c>
    </row>
    <row r="344" spans="1:6" ht="15" x14ac:dyDescent="0.25">
      <c r="A344" s="48">
        <v>342</v>
      </c>
      <c r="B344" s="49">
        <v>42864</v>
      </c>
      <c r="C344" s="50">
        <v>2480</v>
      </c>
      <c r="D344" s="51">
        <v>100</v>
      </c>
      <c r="E344" s="50">
        <v>2480</v>
      </c>
      <c r="F344" s="52" t="s">
        <v>367</v>
      </c>
    </row>
    <row r="345" spans="1:6" ht="15" x14ac:dyDescent="0.25">
      <c r="A345" s="48">
        <v>343</v>
      </c>
      <c r="B345" s="49">
        <v>42864</v>
      </c>
      <c r="C345" s="50">
        <v>7440</v>
      </c>
      <c r="D345" s="51">
        <v>100</v>
      </c>
      <c r="E345" s="50">
        <v>7440</v>
      </c>
      <c r="F345" s="52" t="s">
        <v>368</v>
      </c>
    </row>
    <row r="346" spans="1:6" ht="15" x14ac:dyDescent="0.25">
      <c r="A346" s="48">
        <v>344</v>
      </c>
      <c r="B346" s="49">
        <v>42864</v>
      </c>
      <c r="C346" s="50">
        <v>2480</v>
      </c>
      <c r="D346" s="51">
        <v>90</v>
      </c>
      <c r="E346" s="50">
        <v>2232</v>
      </c>
      <c r="F346" s="52" t="s">
        <v>369</v>
      </c>
    </row>
    <row r="347" spans="1:6" ht="15" x14ac:dyDescent="0.25">
      <c r="A347" s="48">
        <v>345</v>
      </c>
      <c r="B347" s="49">
        <v>42864</v>
      </c>
      <c r="C347" s="50">
        <v>7440</v>
      </c>
      <c r="D347" s="51">
        <v>75</v>
      </c>
      <c r="E347" s="50">
        <v>5580</v>
      </c>
      <c r="F347" s="52" t="s">
        <v>370</v>
      </c>
    </row>
    <row r="348" spans="1:6" ht="15" x14ac:dyDescent="0.25">
      <c r="A348" s="48">
        <v>346</v>
      </c>
      <c r="B348" s="49">
        <v>42865</v>
      </c>
      <c r="C348" s="50">
        <v>2480</v>
      </c>
      <c r="D348" s="51">
        <v>55.000000000000007</v>
      </c>
      <c r="E348" s="50">
        <v>1364</v>
      </c>
      <c r="F348" s="52" t="s">
        <v>371</v>
      </c>
    </row>
    <row r="349" spans="1:6" ht="15" x14ac:dyDescent="0.25">
      <c r="A349" s="48">
        <v>347</v>
      </c>
      <c r="B349" s="49">
        <v>42865</v>
      </c>
      <c r="C349" s="50">
        <v>17880</v>
      </c>
      <c r="D349" s="51">
        <v>64.496644295302005</v>
      </c>
      <c r="E349" s="50">
        <v>11532</v>
      </c>
      <c r="F349" s="52" t="s">
        <v>372</v>
      </c>
    </row>
    <row r="350" spans="1:6" ht="15" x14ac:dyDescent="0.25">
      <c r="A350" s="48">
        <v>348</v>
      </c>
      <c r="B350" s="49">
        <v>42866</v>
      </c>
      <c r="C350" s="50">
        <v>7440</v>
      </c>
      <c r="D350" s="51">
        <v>80</v>
      </c>
      <c r="E350" s="50">
        <v>5952</v>
      </c>
      <c r="F350" s="52" t="s">
        <v>373</v>
      </c>
    </row>
    <row r="351" spans="1:6" ht="15" x14ac:dyDescent="0.25">
      <c r="A351" s="48">
        <v>349</v>
      </c>
      <c r="B351" s="49">
        <v>42866</v>
      </c>
      <c r="C351" s="50">
        <v>19840</v>
      </c>
      <c r="D351" s="51">
        <v>80</v>
      </c>
      <c r="E351" s="50">
        <v>15872</v>
      </c>
      <c r="F351" s="52" t="s">
        <v>374</v>
      </c>
    </row>
    <row r="352" spans="1:6" ht="15" x14ac:dyDescent="0.25">
      <c r="A352" s="48">
        <v>350</v>
      </c>
      <c r="B352" s="49">
        <v>42866</v>
      </c>
      <c r="C352" s="50">
        <v>1240</v>
      </c>
      <c r="D352" s="51">
        <v>100</v>
      </c>
      <c r="E352" s="50">
        <v>1240</v>
      </c>
      <c r="F352" s="52" t="s">
        <v>375</v>
      </c>
    </row>
    <row r="353" spans="1:6" ht="15" x14ac:dyDescent="0.25">
      <c r="A353" s="48">
        <v>351</v>
      </c>
      <c r="B353" s="49">
        <v>42866</v>
      </c>
      <c r="C353" s="50">
        <v>2480</v>
      </c>
      <c r="D353" s="51">
        <v>100</v>
      </c>
      <c r="E353" s="50">
        <v>2480</v>
      </c>
      <c r="F353" s="52" t="s">
        <v>376</v>
      </c>
    </row>
    <row r="354" spans="1:6" ht="15" x14ac:dyDescent="0.25">
      <c r="A354" s="48">
        <v>352</v>
      </c>
      <c r="B354" s="49">
        <v>42866</v>
      </c>
      <c r="C354" s="50">
        <v>2480</v>
      </c>
      <c r="D354" s="51">
        <v>90</v>
      </c>
      <c r="E354" s="50">
        <v>2232</v>
      </c>
      <c r="F354" s="52" t="s">
        <v>377</v>
      </c>
    </row>
    <row r="355" spans="1:6" ht="15" x14ac:dyDescent="0.25">
      <c r="A355" s="48">
        <v>353</v>
      </c>
      <c r="B355" s="49">
        <v>42867</v>
      </c>
      <c r="C355" s="50">
        <v>7440</v>
      </c>
      <c r="D355" s="51">
        <v>90</v>
      </c>
      <c r="E355" s="50">
        <v>6696</v>
      </c>
      <c r="F355" s="52" t="s">
        <v>378</v>
      </c>
    </row>
    <row r="356" spans="1:6" ht="15" x14ac:dyDescent="0.25">
      <c r="A356" s="48">
        <v>354</v>
      </c>
      <c r="B356" s="49">
        <v>42867</v>
      </c>
      <c r="C356" s="50">
        <v>2480</v>
      </c>
      <c r="D356" s="51">
        <v>50</v>
      </c>
      <c r="E356" s="50">
        <v>1240</v>
      </c>
      <c r="F356" s="52" t="s">
        <v>379</v>
      </c>
    </row>
    <row r="357" spans="1:6" ht="15" x14ac:dyDescent="0.25">
      <c r="A357" s="48">
        <v>355</v>
      </c>
      <c r="B357" s="49">
        <v>42867</v>
      </c>
      <c r="C357" s="50">
        <v>7440</v>
      </c>
      <c r="D357" s="51">
        <v>70</v>
      </c>
      <c r="E357" s="50">
        <v>5208</v>
      </c>
      <c r="F357" s="52" t="s">
        <v>380</v>
      </c>
    </row>
    <row r="358" spans="1:6" ht="15" x14ac:dyDescent="0.25">
      <c r="A358" s="48">
        <v>356</v>
      </c>
      <c r="B358" s="49">
        <v>42867</v>
      </c>
      <c r="C358" s="50">
        <v>2480</v>
      </c>
      <c r="D358" s="51">
        <v>70</v>
      </c>
      <c r="E358" s="50">
        <v>1736</v>
      </c>
      <c r="F358" s="52" t="s">
        <v>381</v>
      </c>
    </row>
    <row r="359" spans="1:6" ht="15" x14ac:dyDescent="0.25">
      <c r="A359" s="48">
        <v>357</v>
      </c>
      <c r="B359" s="49">
        <v>42870</v>
      </c>
      <c r="C359" s="50">
        <v>33480</v>
      </c>
      <c r="D359" s="51">
        <v>82.592592592592595</v>
      </c>
      <c r="E359" s="50">
        <v>27652</v>
      </c>
      <c r="F359" s="52" t="s">
        <v>382</v>
      </c>
    </row>
    <row r="360" spans="1:6" ht="15" x14ac:dyDescent="0.25">
      <c r="A360" s="48">
        <v>358</v>
      </c>
      <c r="B360" s="49">
        <v>42870</v>
      </c>
      <c r="C360" s="50">
        <v>7440</v>
      </c>
      <c r="D360" s="51">
        <v>90</v>
      </c>
      <c r="E360" s="50">
        <v>6696</v>
      </c>
      <c r="F360" s="52" t="s">
        <v>383</v>
      </c>
    </row>
    <row r="361" spans="1:6" ht="15" x14ac:dyDescent="0.25">
      <c r="A361" s="48">
        <v>359</v>
      </c>
      <c r="B361" s="60" t="s">
        <v>384</v>
      </c>
      <c r="C361" s="50">
        <v>18600</v>
      </c>
      <c r="D361" s="51">
        <v>78</v>
      </c>
      <c r="E361" s="50">
        <v>14508</v>
      </c>
      <c r="F361" s="52" t="s">
        <v>385</v>
      </c>
    </row>
    <row r="362" spans="1:6" ht="15" x14ac:dyDescent="0.25">
      <c r="A362" s="48">
        <v>360</v>
      </c>
      <c r="B362" s="49">
        <v>42870</v>
      </c>
      <c r="C362" s="50">
        <v>3720</v>
      </c>
      <c r="D362" s="51">
        <v>90</v>
      </c>
      <c r="E362" s="50">
        <v>3348</v>
      </c>
      <c r="F362" s="52" t="s">
        <v>386</v>
      </c>
    </row>
    <row r="363" spans="1:6" ht="15" x14ac:dyDescent="0.25">
      <c r="A363" s="48">
        <v>361</v>
      </c>
      <c r="B363" s="49">
        <v>42870</v>
      </c>
      <c r="C363" s="50">
        <v>2480</v>
      </c>
      <c r="D363" s="51">
        <v>70</v>
      </c>
      <c r="E363" s="50">
        <v>1736</v>
      </c>
      <c r="F363" s="52" t="s">
        <v>387</v>
      </c>
    </row>
    <row r="364" spans="1:6" ht="15" x14ac:dyDescent="0.25">
      <c r="A364" s="48">
        <v>362</v>
      </c>
      <c r="B364" s="49">
        <v>42870</v>
      </c>
      <c r="C364" s="50">
        <v>2480</v>
      </c>
      <c r="D364" s="51">
        <v>55.000000000000007</v>
      </c>
      <c r="E364" s="50">
        <v>1364</v>
      </c>
      <c r="F364" s="52" t="s">
        <v>388</v>
      </c>
    </row>
    <row r="365" spans="1:6" ht="15" x14ac:dyDescent="0.25">
      <c r="A365" s="48">
        <v>363</v>
      </c>
      <c r="B365" s="49">
        <v>42870</v>
      </c>
      <c r="C365" s="50">
        <v>22320</v>
      </c>
      <c r="D365" s="51">
        <v>8.3333333333333321</v>
      </c>
      <c r="E365" s="50">
        <v>1860</v>
      </c>
      <c r="F365" s="52" t="s">
        <v>389</v>
      </c>
    </row>
    <row r="366" spans="1:6" ht="15" x14ac:dyDescent="0.25">
      <c r="A366" s="48">
        <v>364</v>
      </c>
      <c r="B366" s="49">
        <v>42871</v>
      </c>
      <c r="C366" s="50">
        <v>7440</v>
      </c>
      <c r="D366" s="51">
        <v>80</v>
      </c>
      <c r="E366" s="50">
        <v>5952</v>
      </c>
      <c r="F366" s="52" t="s">
        <v>390</v>
      </c>
    </row>
    <row r="367" spans="1:6" ht="15" x14ac:dyDescent="0.25">
      <c r="A367" s="48">
        <v>365</v>
      </c>
      <c r="B367" s="49">
        <v>42871</v>
      </c>
      <c r="C367" s="50">
        <v>7440</v>
      </c>
      <c r="D367" s="51">
        <v>90</v>
      </c>
      <c r="E367" s="50">
        <v>6696</v>
      </c>
      <c r="F367" s="52" t="s">
        <v>391</v>
      </c>
    </row>
    <row r="368" spans="1:6" ht="15" x14ac:dyDescent="0.25">
      <c r="A368" s="48">
        <v>366</v>
      </c>
      <c r="B368" s="49">
        <v>42872</v>
      </c>
      <c r="C368" s="50">
        <v>3720</v>
      </c>
      <c r="D368" s="51">
        <v>80</v>
      </c>
      <c r="E368" s="50">
        <v>2976</v>
      </c>
      <c r="F368" s="52" t="s">
        <v>392</v>
      </c>
    </row>
    <row r="369" spans="1:6" ht="15" x14ac:dyDescent="0.25">
      <c r="A369" s="48">
        <v>367</v>
      </c>
      <c r="B369" s="49">
        <v>42872</v>
      </c>
      <c r="C369" s="50">
        <v>3720</v>
      </c>
      <c r="D369" s="51">
        <v>90</v>
      </c>
      <c r="E369" s="50">
        <v>3348</v>
      </c>
      <c r="F369" s="52" t="s">
        <v>393</v>
      </c>
    </row>
    <row r="370" spans="1:6" ht="15" x14ac:dyDescent="0.25">
      <c r="A370" s="48">
        <v>368</v>
      </c>
      <c r="B370" s="49">
        <v>42872</v>
      </c>
      <c r="C370" s="50">
        <v>7440</v>
      </c>
      <c r="D370" s="51">
        <v>85</v>
      </c>
      <c r="E370" s="50">
        <v>6324</v>
      </c>
      <c r="F370" s="52" t="s">
        <v>394</v>
      </c>
    </row>
    <row r="371" spans="1:6" ht="15" x14ac:dyDescent="0.25">
      <c r="A371" s="48">
        <v>369</v>
      </c>
      <c r="B371" s="60" t="s">
        <v>395</v>
      </c>
      <c r="C371" s="50">
        <v>4960</v>
      </c>
      <c r="D371" s="51">
        <v>97.5</v>
      </c>
      <c r="E371" s="50">
        <v>4836</v>
      </c>
      <c r="F371" s="52" t="s">
        <v>396</v>
      </c>
    </row>
    <row r="372" spans="1:6" ht="15" x14ac:dyDescent="0.25">
      <c r="A372" s="48">
        <v>370</v>
      </c>
      <c r="B372" s="49">
        <v>42873</v>
      </c>
      <c r="C372" s="50">
        <v>2480</v>
      </c>
      <c r="D372" s="51">
        <v>55.000000000000007</v>
      </c>
      <c r="E372" s="50">
        <v>1364</v>
      </c>
      <c r="F372" s="52" t="s">
        <v>397</v>
      </c>
    </row>
    <row r="373" spans="1:6" ht="15" x14ac:dyDescent="0.25">
      <c r="A373" s="48">
        <v>371</v>
      </c>
      <c r="B373" s="49">
        <v>42874</v>
      </c>
      <c r="C373" s="50">
        <v>2480</v>
      </c>
      <c r="D373" s="51">
        <v>90</v>
      </c>
      <c r="E373" s="50">
        <v>2232</v>
      </c>
      <c r="F373" s="52" t="s">
        <v>398</v>
      </c>
    </row>
    <row r="374" spans="1:6" ht="15" x14ac:dyDescent="0.25">
      <c r="A374" s="48">
        <v>372</v>
      </c>
      <c r="B374" s="49">
        <v>42877</v>
      </c>
      <c r="C374" s="50">
        <v>11160</v>
      </c>
      <c r="D374" s="51">
        <v>86.666666666666671</v>
      </c>
      <c r="E374" s="50">
        <v>9672</v>
      </c>
      <c r="F374" s="52" t="s">
        <v>399</v>
      </c>
    </row>
    <row r="375" spans="1:6" ht="15" x14ac:dyDescent="0.25">
      <c r="A375" s="48">
        <v>373</v>
      </c>
      <c r="B375" s="49">
        <v>42877</v>
      </c>
      <c r="C375" s="50">
        <v>3720</v>
      </c>
      <c r="D375" s="51">
        <v>80</v>
      </c>
      <c r="E375" s="50">
        <v>2976</v>
      </c>
      <c r="F375" s="52" t="s">
        <v>400</v>
      </c>
    </row>
    <row r="376" spans="1:6" ht="15" x14ac:dyDescent="0.25">
      <c r="A376" s="48">
        <v>374</v>
      </c>
      <c r="B376" s="49">
        <v>42870</v>
      </c>
      <c r="C376" s="50">
        <v>3720</v>
      </c>
      <c r="D376" s="51">
        <v>90</v>
      </c>
      <c r="E376" s="50">
        <v>3348</v>
      </c>
      <c r="F376" s="52" t="s">
        <v>401</v>
      </c>
    </row>
    <row r="377" spans="1:6" ht="15" x14ac:dyDescent="0.25">
      <c r="A377" s="48">
        <v>375</v>
      </c>
      <c r="B377" s="49">
        <v>42870</v>
      </c>
      <c r="C377" s="50">
        <v>3720</v>
      </c>
      <c r="D377" s="51">
        <v>70</v>
      </c>
      <c r="E377" s="50">
        <v>2604</v>
      </c>
      <c r="F377" s="52" t="s">
        <v>402</v>
      </c>
    </row>
    <row r="378" spans="1:6" ht="15" x14ac:dyDescent="0.25">
      <c r="A378" s="48">
        <v>376</v>
      </c>
      <c r="B378" s="49">
        <v>42134</v>
      </c>
      <c r="C378" s="50">
        <v>7440</v>
      </c>
      <c r="D378" s="51">
        <v>90</v>
      </c>
      <c r="E378" s="50">
        <v>6696</v>
      </c>
      <c r="F378" s="52" t="s">
        <v>403</v>
      </c>
    </row>
    <row r="379" spans="1:6" ht="15" x14ac:dyDescent="0.25">
      <c r="A379" s="48">
        <v>377</v>
      </c>
      <c r="B379" s="60" t="s">
        <v>404</v>
      </c>
      <c r="C379" s="50">
        <v>1240</v>
      </c>
      <c r="D379" s="51">
        <v>30</v>
      </c>
      <c r="E379" s="50">
        <v>372</v>
      </c>
      <c r="F379" s="52" t="s">
        <v>405</v>
      </c>
    </row>
    <row r="380" spans="1:6" ht="15" x14ac:dyDescent="0.25">
      <c r="A380" s="48">
        <v>378</v>
      </c>
      <c r="B380" s="60" t="s">
        <v>404</v>
      </c>
      <c r="C380" s="50">
        <v>3720</v>
      </c>
      <c r="D380" s="51">
        <v>50</v>
      </c>
      <c r="E380" s="50">
        <v>1860</v>
      </c>
      <c r="F380" s="52" t="s">
        <v>406</v>
      </c>
    </row>
    <row r="381" spans="1:6" ht="15" x14ac:dyDescent="0.25">
      <c r="A381" s="48">
        <v>379</v>
      </c>
      <c r="B381" s="49">
        <v>42873</v>
      </c>
      <c r="C381" s="50">
        <v>2480</v>
      </c>
      <c r="D381" s="51">
        <v>70</v>
      </c>
      <c r="E381" s="50">
        <v>1736</v>
      </c>
      <c r="F381" s="52" t="s">
        <v>407</v>
      </c>
    </row>
    <row r="382" spans="1:6" ht="15" x14ac:dyDescent="0.25">
      <c r="A382" s="48">
        <v>380</v>
      </c>
      <c r="B382" s="60" t="s">
        <v>408</v>
      </c>
      <c r="C382" s="50">
        <v>3720</v>
      </c>
      <c r="D382" s="51">
        <v>80</v>
      </c>
      <c r="E382" s="50">
        <v>2976</v>
      </c>
      <c r="F382" s="52" t="s">
        <v>409</v>
      </c>
    </row>
    <row r="383" spans="1:6" ht="15" x14ac:dyDescent="0.25">
      <c r="A383" s="48">
        <v>381</v>
      </c>
      <c r="B383" s="60" t="s">
        <v>410</v>
      </c>
      <c r="C383" s="50">
        <v>2480</v>
      </c>
      <c r="D383" s="51">
        <v>100</v>
      </c>
      <c r="E383" s="50">
        <v>2480</v>
      </c>
      <c r="F383" s="52" t="s">
        <v>411</v>
      </c>
    </row>
    <row r="384" spans="1:6" ht="15" x14ac:dyDescent="0.25">
      <c r="A384" s="48">
        <v>382</v>
      </c>
      <c r="B384" s="49">
        <v>42880</v>
      </c>
      <c r="C384" s="50">
        <v>3720</v>
      </c>
      <c r="D384" s="51">
        <v>50</v>
      </c>
      <c r="E384" s="50">
        <v>1860</v>
      </c>
      <c r="F384" s="52" t="s">
        <v>412</v>
      </c>
    </row>
    <row r="385" spans="1:6" ht="15" x14ac:dyDescent="0.25">
      <c r="A385" s="48">
        <v>383</v>
      </c>
      <c r="B385" s="49">
        <v>42880</v>
      </c>
      <c r="C385" s="50">
        <v>9920</v>
      </c>
      <c r="D385" s="51">
        <v>88.75</v>
      </c>
      <c r="E385" s="50">
        <v>8804</v>
      </c>
      <c r="F385" s="52" t="s">
        <v>413</v>
      </c>
    </row>
    <row r="386" spans="1:6" ht="15" x14ac:dyDescent="0.25">
      <c r="A386" s="48">
        <v>384</v>
      </c>
      <c r="B386" s="49">
        <v>42880</v>
      </c>
      <c r="C386" s="50">
        <v>2480</v>
      </c>
      <c r="D386" s="51">
        <v>45</v>
      </c>
      <c r="E386" s="50">
        <v>1116</v>
      </c>
      <c r="F386" s="52" t="s">
        <v>414</v>
      </c>
    </row>
    <row r="387" spans="1:6" ht="15" x14ac:dyDescent="0.25">
      <c r="A387" s="48">
        <v>385</v>
      </c>
      <c r="B387" s="60" t="s">
        <v>415</v>
      </c>
      <c r="C387" s="50">
        <v>1240</v>
      </c>
      <c r="D387" s="51">
        <v>90</v>
      </c>
      <c r="E387" s="50">
        <v>1116</v>
      </c>
      <c r="F387" s="52" t="s">
        <v>416</v>
      </c>
    </row>
    <row r="388" spans="1:6" ht="15" x14ac:dyDescent="0.25">
      <c r="A388" s="48">
        <v>386</v>
      </c>
      <c r="B388" s="61">
        <v>42880</v>
      </c>
      <c r="C388" s="62">
        <v>3720</v>
      </c>
      <c r="D388" s="51">
        <v>50</v>
      </c>
      <c r="E388" s="62">
        <v>1860</v>
      </c>
      <c r="F388" s="63" t="s">
        <v>417</v>
      </c>
    </row>
    <row r="389" spans="1:6" ht="15" x14ac:dyDescent="0.25">
      <c r="A389" s="48">
        <v>387</v>
      </c>
      <c r="B389" s="49">
        <v>42881</v>
      </c>
      <c r="C389" s="50">
        <v>4960</v>
      </c>
      <c r="D389" s="51">
        <v>100</v>
      </c>
      <c r="E389" s="50">
        <v>4960</v>
      </c>
      <c r="F389" s="52" t="s">
        <v>418</v>
      </c>
    </row>
    <row r="390" spans="1:6" ht="15" x14ac:dyDescent="0.25">
      <c r="A390" s="48">
        <v>388</v>
      </c>
      <c r="B390" s="49">
        <v>42881</v>
      </c>
      <c r="C390" s="50">
        <v>2480</v>
      </c>
      <c r="D390" s="51">
        <v>70</v>
      </c>
      <c r="E390" s="50">
        <v>1736</v>
      </c>
      <c r="F390" s="52" t="s">
        <v>419</v>
      </c>
    </row>
    <row r="391" spans="1:6" ht="15" x14ac:dyDescent="0.25">
      <c r="A391" s="48">
        <v>389</v>
      </c>
      <c r="B391" s="49">
        <v>42881</v>
      </c>
      <c r="C391" s="50">
        <v>6200</v>
      </c>
      <c r="D391" s="51">
        <v>76</v>
      </c>
      <c r="E391" s="50">
        <v>4712</v>
      </c>
      <c r="F391" s="52" t="s">
        <v>420</v>
      </c>
    </row>
    <row r="392" spans="1:6" ht="15" x14ac:dyDescent="0.25">
      <c r="A392" s="48">
        <v>390</v>
      </c>
      <c r="B392" s="49">
        <v>42881</v>
      </c>
      <c r="C392" s="50">
        <v>3720</v>
      </c>
      <c r="D392" s="51">
        <v>60</v>
      </c>
      <c r="E392" s="50">
        <v>2232</v>
      </c>
      <c r="F392" s="52" t="s">
        <v>421</v>
      </c>
    </row>
    <row r="393" spans="1:6" ht="15" x14ac:dyDescent="0.25">
      <c r="A393" s="48">
        <v>391</v>
      </c>
      <c r="B393" s="49">
        <v>42881</v>
      </c>
      <c r="C393" s="50">
        <v>3720</v>
      </c>
      <c r="D393" s="51">
        <v>80</v>
      </c>
      <c r="E393" s="50">
        <v>2976</v>
      </c>
      <c r="F393" s="52" t="s">
        <v>422</v>
      </c>
    </row>
    <row r="394" spans="1:6" ht="15" x14ac:dyDescent="0.25">
      <c r="A394" s="48">
        <v>392</v>
      </c>
      <c r="B394" s="49">
        <v>42881</v>
      </c>
      <c r="C394" s="50">
        <v>3720</v>
      </c>
      <c r="D394" s="51">
        <v>80</v>
      </c>
      <c r="E394" s="50">
        <v>2976</v>
      </c>
      <c r="F394" s="52" t="s">
        <v>423</v>
      </c>
    </row>
    <row r="395" spans="1:6" ht="15" x14ac:dyDescent="0.25">
      <c r="A395" s="48">
        <v>393</v>
      </c>
      <c r="B395" s="49">
        <v>42881</v>
      </c>
      <c r="C395" s="50">
        <v>2480</v>
      </c>
      <c r="D395" s="51">
        <v>100</v>
      </c>
      <c r="E395" s="50">
        <v>2480</v>
      </c>
      <c r="F395" s="52" t="s">
        <v>424</v>
      </c>
    </row>
    <row r="396" spans="1:6" ht="15" x14ac:dyDescent="0.25">
      <c r="A396" s="48">
        <v>394</v>
      </c>
      <c r="B396" s="49">
        <v>42881</v>
      </c>
      <c r="C396" s="50">
        <v>7440</v>
      </c>
      <c r="D396" s="51">
        <v>70</v>
      </c>
      <c r="E396" s="50">
        <v>5208</v>
      </c>
      <c r="F396" s="52" t="s">
        <v>425</v>
      </c>
    </row>
    <row r="397" spans="1:6" ht="15" x14ac:dyDescent="0.25">
      <c r="A397" s="48">
        <v>395</v>
      </c>
      <c r="B397" s="49">
        <v>42884</v>
      </c>
      <c r="C397" s="50">
        <v>9920</v>
      </c>
      <c r="D397" s="51">
        <v>100</v>
      </c>
      <c r="E397" s="50">
        <v>9920</v>
      </c>
      <c r="F397" s="52" t="s">
        <v>426</v>
      </c>
    </row>
    <row r="398" spans="1:6" ht="15" x14ac:dyDescent="0.25">
      <c r="A398" s="48">
        <v>396</v>
      </c>
      <c r="B398" s="49">
        <v>42884</v>
      </c>
      <c r="C398" s="50">
        <v>9920</v>
      </c>
      <c r="D398" s="51">
        <v>100</v>
      </c>
      <c r="E398" s="50">
        <v>9920</v>
      </c>
      <c r="F398" s="52" t="s">
        <v>427</v>
      </c>
    </row>
    <row r="399" spans="1:6" ht="15" x14ac:dyDescent="0.25">
      <c r="A399" s="48">
        <v>397</v>
      </c>
      <c r="B399" s="49">
        <v>42884</v>
      </c>
      <c r="C399" s="50">
        <v>2480</v>
      </c>
      <c r="D399" s="51">
        <v>65</v>
      </c>
      <c r="E399" s="50">
        <v>1612</v>
      </c>
      <c r="F399" s="52" t="s">
        <v>428</v>
      </c>
    </row>
    <row r="400" spans="1:6" ht="15" x14ac:dyDescent="0.25">
      <c r="A400" s="48">
        <v>398</v>
      </c>
      <c r="B400" s="49">
        <v>42884</v>
      </c>
      <c r="C400" s="50">
        <v>7440</v>
      </c>
      <c r="D400" s="51">
        <v>80</v>
      </c>
      <c r="E400" s="50">
        <v>5952</v>
      </c>
      <c r="F400" s="52" t="s">
        <v>429</v>
      </c>
    </row>
    <row r="401" spans="1:6" ht="15" x14ac:dyDescent="0.25">
      <c r="A401" s="48">
        <v>399</v>
      </c>
      <c r="B401" s="49">
        <v>42884</v>
      </c>
      <c r="C401" s="50">
        <v>7440</v>
      </c>
      <c r="D401" s="51">
        <v>40</v>
      </c>
      <c r="E401" s="50">
        <v>2976</v>
      </c>
      <c r="F401" s="52" t="s">
        <v>430</v>
      </c>
    </row>
    <row r="402" spans="1:6" ht="15" x14ac:dyDescent="0.25">
      <c r="A402" s="48">
        <v>400</v>
      </c>
      <c r="B402" s="61">
        <v>42884</v>
      </c>
      <c r="C402" s="62">
        <v>9920</v>
      </c>
      <c r="D402" s="51">
        <v>33.75</v>
      </c>
      <c r="E402" s="62">
        <v>3348</v>
      </c>
      <c r="F402" s="63" t="s">
        <v>431</v>
      </c>
    </row>
    <row r="403" spans="1:6" ht="15" x14ac:dyDescent="0.25">
      <c r="A403" s="48">
        <v>401</v>
      </c>
      <c r="B403" s="49">
        <v>42885</v>
      </c>
      <c r="C403" s="50">
        <v>2480</v>
      </c>
      <c r="D403" s="51">
        <v>100</v>
      </c>
      <c r="E403" s="50">
        <v>2480</v>
      </c>
      <c r="F403" s="52" t="s">
        <v>432</v>
      </c>
    </row>
    <row r="404" spans="1:6" ht="15" x14ac:dyDescent="0.25">
      <c r="A404" s="48">
        <v>402</v>
      </c>
      <c r="B404" s="49">
        <v>42885</v>
      </c>
      <c r="C404" s="50">
        <v>2480</v>
      </c>
      <c r="D404" s="51">
        <v>100</v>
      </c>
      <c r="E404" s="50">
        <v>2480</v>
      </c>
      <c r="F404" s="52" t="s">
        <v>433</v>
      </c>
    </row>
    <row r="405" spans="1:6" ht="15" x14ac:dyDescent="0.25">
      <c r="A405" s="48">
        <v>403</v>
      </c>
      <c r="B405" s="49">
        <v>42885</v>
      </c>
      <c r="C405" s="50">
        <v>3720</v>
      </c>
      <c r="D405" s="51">
        <v>80</v>
      </c>
      <c r="E405" s="50">
        <v>2976</v>
      </c>
      <c r="F405" s="52" t="s">
        <v>434</v>
      </c>
    </row>
    <row r="406" spans="1:6" ht="15" x14ac:dyDescent="0.25">
      <c r="A406" s="48">
        <v>404</v>
      </c>
      <c r="B406" s="61">
        <v>42885</v>
      </c>
      <c r="C406" s="62">
        <v>11160</v>
      </c>
      <c r="D406" s="51">
        <v>83.333333333333343</v>
      </c>
      <c r="E406" s="62">
        <v>9300</v>
      </c>
      <c r="F406" s="63" t="s">
        <v>435</v>
      </c>
    </row>
    <row r="407" spans="1:6" ht="15" x14ac:dyDescent="0.25">
      <c r="A407" s="48">
        <v>405</v>
      </c>
      <c r="B407" s="49">
        <v>42886</v>
      </c>
      <c r="C407" s="50">
        <v>7440</v>
      </c>
      <c r="D407" s="51">
        <v>50</v>
      </c>
      <c r="E407" s="50">
        <v>3720</v>
      </c>
      <c r="F407" s="52" t="s">
        <v>436</v>
      </c>
    </row>
    <row r="408" spans="1:6" ht="15" x14ac:dyDescent="0.25">
      <c r="A408" s="48">
        <v>406</v>
      </c>
      <c r="B408" s="64" t="s">
        <v>275</v>
      </c>
      <c r="C408" s="62">
        <v>7440</v>
      </c>
      <c r="D408" s="51">
        <v>80</v>
      </c>
      <c r="E408" s="62">
        <v>5952</v>
      </c>
      <c r="F408" s="63" t="s">
        <v>437</v>
      </c>
    </row>
    <row r="409" spans="1:6" ht="15" x14ac:dyDescent="0.25">
      <c r="A409" s="48">
        <v>407</v>
      </c>
      <c r="B409" s="61">
        <v>42886</v>
      </c>
      <c r="C409" s="62">
        <v>11160</v>
      </c>
      <c r="D409" s="51">
        <v>90</v>
      </c>
      <c r="E409" s="62">
        <v>10044</v>
      </c>
      <c r="F409" s="63" t="s">
        <v>438</v>
      </c>
    </row>
    <row r="410" spans="1:6" ht="15" x14ac:dyDescent="0.25">
      <c r="A410" s="48">
        <v>408</v>
      </c>
      <c r="B410" s="61">
        <v>42885</v>
      </c>
      <c r="C410" s="62">
        <v>9920</v>
      </c>
      <c r="D410" s="51">
        <v>27.500000000000004</v>
      </c>
      <c r="E410" s="62">
        <v>2728</v>
      </c>
      <c r="F410" s="63" t="s">
        <v>439</v>
      </c>
    </row>
    <row r="411" spans="1:6" ht="15" x14ac:dyDescent="0.25">
      <c r="A411" s="48">
        <v>409</v>
      </c>
      <c r="B411" s="64" t="s">
        <v>440</v>
      </c>
      <c r="C411" s="62">
        <v>2480</v>
      </c>
      <c r="D411" s="51">
        <v>55.000000000000007</v>
      </c>
      <c r="E411" s="62">
        <v>1364</v>
      </c>
      <c r="F411" s="63" t="s">
        <v>441</v>
      </c>
    </row>
    <row r="412" spans="1:6" ht="15" x14ac:dyDescent="0.25">
      <c r="A412" s="48">
        <v>410</v>
      </c>
      <c r="B412" s="49">
        <v>42881</v>
      </c>
      <c r="C412" s="50">
        <v>1240</v>
      </c>
      <c r="D412" s="51">
        <v>100</v>
      </c>
      <c r="E412" s="50">
        <v>1240</v>
      </c>
      <c r="F412" s="52" t="s">
        <v>442</v>
      </c>
    </row>
    <row r="413" spans="1:6" ht="15" x14ac:dyDescent="0.25">
      <c r="A413" s="48">
        <v>411</v>
      </c>
      <c r="B413" s="61">
        <v>42887</v>
      </c>
      <c r="C413" s="62">
        <v>4960</v>
      </c>
      <c r="D413" s="51">
        <v>65</v>
      </c>
      <c r="E413" s="62">
        <v>3224</v>
      </c>
      <c r="F413" s="63" t="s">
        <v>443</v>
      </c>
    </row>
    <row r="414" spans="1:6" ht="15" x14ac:dyDescent="0.25">
      <c r="A414" s="48">
        <v>412</v>
      </c>
      <c r="B414" s="61">
        <v>42887</v>
      </c>
      <c r="C414" s="62">
        <v>17360</v>
      </c>
      <c r="D414" s="51">
        <v>78.571428571428569</v>
      </c>
      <c r="E414" s="62">
        <v>13640</v>
      </c>
      <c r="F414" s="63" t="s">
        <v>444</v>
      </c>
    </row>
    <row r="415" spans="1:6" ht="15" x14ac:dyDescent="0.25">
      <c r="A415" s="48">
        <v>413</v>
      </c>
      <c r="B415" s="61">
        <v>42887</v>
      </c>
      <c r="C415" s="62">
        <v>7440</v>
      </c>
      <c r="D415" s="51">
        <v>70</v>
      </c>
      <c r="E415" s="62">
        <v>5208</v>
      </c>
      <c r="F415" s="63" t="s">
        <v>445</v>
      </c>
    </row>
    <row r="416" spans="1:6" ht="15" x14ac:dyDescent="0.25">
      <c r="A416" s="48">
        <v>414</v>
      </c>
      <c r="B416" s="61">
        <v>42887</v>
      </c>
      <c r="C416" s="62">
        <v>1240</v>
      </c>
      <c r="D416" s="51">
        <v>50</v>
      </c>
      <c r="E416" s="62">
        <v>620</v>
      </c>
      <c r="F416" s="63" t="s">
        <v>446</v>
      </c>
    </row>
    <row r="417" spans="1:6" ht="15" x14ac:dyDescent="0.25">
      <c r="A417" s="48">
        <v>415</v>
      </c>
      <c r="B417" s="61">
        <v>42888</v>
      </c>
      <c r="C417" s="62">
        <v>9920</v>
      </c>
      <c r="D417" s="51">
        <v>100</v>
      </c>
      <c r="E417" s="62">
        <v>9920</v>
      </c>
      <c r="F417" s="63" t="s">
        <v>447</v>
      </c>
    </row>
    <row r="418" spans="1:6" ht="15" x14ac:dyDescent="0.25">
      <c r="A418" s="48">
        <v>416</v>
      </c>
      <c r="B418" s="61">
        <v>42891</v>
      </c>
      <c r="C418" s="62">
        <v>3720</v>
      </c>
      <c r="D418" s="51">
        <v>50</v>
      </c>
      <c r="E418" s="62">
        <v>1860</v>
      </c>
      <c r="F418" s="63" t="s">
        <v>448</v>
      </c>
    </row>
    <row r="419" spans="1:6" ht="15" x14ac:dyDescent="0.25">
      <c r="A419" s="48">
        <v>417</v>
      </c>
      <c r="B419" s="61">
        <v>42891</v>
      </c>
      <c r="C419" s="62">
        <v>7440</v>
      </c>
      <c r="D419" s="51">
        <v>70</v>
      </c>
      <c r="E419" s="62">
        <v>5208</v>
      </c>
      <c r="F419" s="63" t="s">
        <v>449</v>
      </c>
    </row>
    <row r="420" spans="1:6" ht="15" x14ac:dyDescent="0.25">
      <c r="A420" s="48">
        <v>418</v>
      </c>
      <c r="B420" s="61">
        <v>42891</v>
      </c>
      <c r="C420" s="62">
        <v>2480</v>
      </c>
      <c r="D420" s="51">
        <v>35</v>
      </c>
      <c r="E420" s="62">
        <v>868</v>
      </c>
      <c r="F420" s="63" t="s">
        <v>450</v>
      </c>
    </row>
    <row r="421" spans="1:6" ht="15" x14ac:dyDescent="0.25">
      <c r="A421" s="48">
        <v>419</v>
      </c>
      <c r="B421" s="61">
        <v>42885</v>
      </c>
      <c r="C421" s="62">
        <v>11160</v>
      </c>
      <c r="D421" s="51">
        <v>83.333333333333343</v>
      </c>
      <c r="E421" s="62">
        <v>9300</v>
      </c>
      <c r="F421" s="63" t="s">
        <v>451</v>
      </c>
    </row>
    <row r="422" spans="1:6" ht="15" x14ac:dyDescent="0.25">
      <c r="A422" s="48">
        <v>420</v>
      </c>
      <c r="B422" s="61">
        <v>42891</v>
      </c>
      <c r="C422" s="62">
        <v>11160</v>
      </c>
      <c r="D422" s="51">
        <v>83.333333333333343</v>
      </c>
      <c r="E422" s="62">
        <v>9300</v>
      </c>
      <c r="F422" s="63" t="s">
        <v>452</v>
      </c>
    </row>
    <row r="423" spans="1:6" ht="15" x14ac:dyDescent="0.25">
      <c r="A423" s="48">
        <v>421</v>
      </c>
      <c r="B423" s="61">
        <v>42891</v>
      </c>
      <c r="C423" s="62">
        <v>3720</v>
      </c>
      <c r="D423" s="51">
        <v>93.333333333333329</v>
      </c>
      <c r="E423" s="62">
        <v>3472</v>
      </c>
      <c r="F423" s="63" t="s">
        <v>453</v>
      </c>
    </row>
    <row r="424" spans="1:6" ht="15" x14ac:dyDescent="0.25">
      <c r="A424" s="48">
        <v>422</v>
      </c>
      <c r="B424" s="61">
        <v>42885</v>
      </c>
      <c r="C424" s="62">
        <v>18600</v>
      </c>
      <c r="D424" s="51">
        <v>34</v>
      </c>
      <c r="E424" s="62">
        <v>6324</v>
      </c>
      <c r="F424" s="63" t="s">
        <v>454</v>
      </c>
    </row>
    <row r="425" spans="1:6" ht="15" x14ac:dyDescent="0.25">
      <c r="A425" s="48">
        <v>423</v>
      </c>
      <c r="B425" s="61">
        <v>42886</v>
      </c>
      <c r="C425" s="62">
        <v>4960</v>
      </c>
      <c r="D425" s="51">
        <v>75</v>
      </c>
      <c r="E425" s="62">
        <v>3720</v>
      </c>
      <c r="F425" s="63" t="s">
        <v>455</v>
      </c>
    </row>
    <row r="426" spans="1:6" ht="15" x14ac:dyDescent="0.25">
      <c r="A426" s="48">
        <v>424</v>
      </c>
      <c r="B426" s="61">
        <v>42892</v>
      </c>
      <c r="C426" s="62">
        <v>4960</v>
      </c>
      <c r="D426" s="51">
        <v>55.000000000000007</v>
      </c>
      <c r="E426" s="62">
        <v>2728</v>
      </c>
      <c r="F426" s="63" t="s">
        <v>456</v>
      </c>
    </row>
    <row r="427" spans="1:6" ht="15" x14ac:dyDescent="0.25">
      <c r="A427" s="48">
        <v>425</v>
      </c>
      <c r="B427" s="61">
        <v>42892</v>
      </c>
      <c r="C427" s="62">
        <v>4960</v>
      </c>
      <c r="D427" s="51">
        <v>97.5</v>
      </c>
      <c r="E427" s="62">
        <v>4836</v>
      </c>
      <c r="F427" s="63" t="s">
        <v>457</v>
      </c>
    </row>
    <row r="428" spans="1:6" ht="15" x14ac:dyDescent="0.25">
      <c r="A428" s="48">
        <v>426</v>
      </c>
      <c r="B428" s="61">
        <v>42892</v>
      </c>
      <c r="C428" s="62">
        <v>4960</v>
      </c>
      <c r="D428" s="51">
        <v>70</v>
      </c>
      <c r="E428" s="62">
        <v>3472</v>
      </c>
      <c r="F428" s="63" t="s">
        <v>458</v>
      </c>
    </row>
    <row r="429" spans="1:6" ht="15" x14ac:dyDescent="0.25">
      <c r="A429" s="48">
        <v>427</v>
      </c>
      <c r="B429" s="61">
        <v>42892</v>
      </c>
      <c r="C429" s="62">
        <v>4960</v>
      </c>
      <c r="D429" s="51">
        <v>90</v>
      </c>
      <c r="E429" s="62">
        <v>4464</v>
      </c>
      <c r="F429" s="63" t="s">
        <v>459</v>
      </c>
    </row>
    <row r="430" spans="1:6" ht="15" x14ac:dyDescent="0.25">
      <c r="A430" s="48">
        <v>428</v>
      </c>
      <c r="B430" s="61">
        <v>42892</v>
      </c>
      <c r="C430" s="62">
        <v>12400</v>
      </c>
      <c r="D430" s="51">
        <v>70</v>
      </c>
      <c r="E430" s="62">
        <v>8680</v>
      </c>
      <c r="F430" s="63" t="s">
        <v>460</v>
      </c>
    </row>
    <row r="431" spans="1:6" ht="15" x14ac:dyDescent="0.25">
      <c r="A431" s="48">
        <v>429</v>
      </c>
      <c r="B431" s="61">
        <v>42892</v>
      </c>
      <c r="C431" s="62">
        <v>4960</v>
      </c>
      <c r="D431" s="51">
        <v>55.000000000000007</v>
      </c>
      <c r="E431" s="62">
        <v>2728</v>
      </c>
      <c r="F431" s="63" t="s">
        <v>461</v>
      </c>
    </row>
    <row r="432" spans="1:6" ht="15" x14ac:dyDescent="0.25">
      <c r="A432" s="48">
        <v>430</v>
      </c>
      <c r="B432" s="61">
        <v>42892</v>
      </c>
      <c r="C432" s="62">
        <v>4960</v>
      </c>
      <c r="D432" s="51">
        <v>100</v>
      </c>
      <c r="E432" s="62">
        <v>4960</v>
      </c>
      <c r="F432" s="63" t="s">
        <v>462</v>
      </c>
    </row>
    <row r="433" spans="1:6" ht="15" x14ac:dyDescent="0.25">
      <c r="A433" s="48">
        <v>431</v>
      </c>
      <c r="B433" s="61">
        <v>42893</v>
      </c>
      <c r="C433" s="62">
        <v>1240</v>
      </c>
      <c r="D433" s="51">
        <v>90</v>
      </c>
      <c r="E433" s="62">
        <v>1116</v>
      </c>
      <c r="F433" s="63" t="s">
        <v>463</v>
      </c>
    </row>
    <row r="434" spans="1:6" ht="15" x14ac:dyDescent="0.25">
      <c r="A434" s="48">
        <v>432</v>
      </c>
      <c r="B434" s="61">
        <v>42893</v>
      </c>
      <c r="C434" s="62">
        <v>7440</v>
      </c>
      <c r="D434" s="51">
        <v>50</v>
      </c>
      <c r="E434" s="62">
        <v>3720</v>
      </c>
      <c r="F434" s="63" t="s">
        <v>464</v>
      </c>
    </row>
    <row r="435" spans="1:6" ht="15" x14ac:dyDescent="0.25">
      <c r="A435" s="48">
        <v>433</v>
      </c>
      <c r="B435" s="61">
        <v>42893</v>
      </c>
      <c r="C435" s="62">
        <v>2480</v>
      </c>
      <c r="D435" s="51">
        <v>100</v>
      </c>
      <c r="E435" s="62">
        <v>2480</v>
      </c>
      <c r="F435" s="63" t="s">
        <v>465</v>
      </c>
    </row>
    <row r="436" spans="1:6" ht="15" x14ac:dyDescent="0.25">
      <c r="A436" s="48">
        <v>434</v>
      </c>
      <c r="B436" s="61">
        <v>42893</v>
      </c>
      <c r="C436" s="62">
        <v>29760</v>
      </c>
      <c r="D436" s="51">
        <v>90</v>
      </c>
      <c r="E436" s="62">
        <v>26784</v>
      </c>
      <c r="F436" s="63" t="s">
        <v>461</v>
      </c>
    </row>
    <row r="437" spans="1:6" ht="15" x14ac:dyDescent="0.25">
      <c r="A437" s="48">
        <v>435</v>
      </c>
      <c r="B437" s="61">
        <v>42985</v>
      </c>
      <c r="C437" s="62">
        <v>7440</v>
      </c>
      <c r="D437" s="51">
        <v>90</v>
      </c>
      <c r="E437" s="62">
        <v>6696</v>
      </c>
      <c r="F437" s="63" t="s">
        <v>466</v>
      </c>
    </row>
    <row r="438" spans="1:6" ht="15" x14ac:dyDescent="0.25">
      <c r="A438" s="48">
        <v>436</v>
      </c>
      <c r="B438" s="61">
        <v>42893</v>
      </c>
      <c r="C438" s="62">
        <v>6200</v>
      </c>
      <c r="D438" s="51">
        <v>100</v>
      </c>
      <c r="E438" s="62">
        <v>6200</v>
      </c>
      <c r="F438" s="63" t="s">
        <v>467</v>
      </c>
    </row>
    <row r="439" spans="1:6" ht="15" x14ac:dyDescent="0.25">
      <c r="A439" s="48">
        <v>437</v>
      </c>
      <c r="B439" s="61">
        <v>42893</v>
      </c>
      <c r="C439" s="62">
        <v>2480</v>
      </c>
      <c r="D439" s="51">
        <v>55.000000000000007</v>
      </c>
      <c r="E439" s="62">
        <v>1364</v>
      </c>
      <c r="F439" s="63" t="s">
        <v>468</v>
      </c>
    </row>
    <row r="440" spans="1:6" ht="15" x14ac:dyDescent="0.25">
      <c r="A440" s="48">
        <v>438</v>
      </c>
      <c r="B440" s="61">
        <v>42893</v>
      </c>
      <c r="C440" s="62">
        <v>11160</v>
      </c>
      <c r="D440" s="51">
        <v>80</v>
      </c>
      <c r="E440" s="62">
        <v>8928</v>
      </c>
      <c r="F440" s="63" t="s">
        <v>469</v>
      </c>
    </row>
    <row r="441" spans="1:6" ht="15" x14ac:dyDescent="0.25">
      <c r="A441" s="48">
        <v>439</v>
      </c>
      <c r="B441" s="61">
        <v>42894</v>
      </c>
      <c r="C441" s="62">
        <v>3720</v>
      </c>
      <c r="D441" s="51">
        <v>50</v>
      </c>
      <c r="E441" s="62">
        <v>1860</v>
      </c>
      <c r="F441" s="63" t="s">
        <v>470</v>
      </c>
    </row>
    <row r="442" spans="1:6" ht="15" x14ac:dyDescent="0.25">
      <c r="A442" s="48">
        <v>440</v>
      </c>
      <c r="B442" s="61">
        <v>42894</v>
      </c>
      <c r="C442" s="62">
        <v>6200</v>
      </c>
      <c r="D442" s="51">
        <v>100</v>
      </c>
      <c r="E442" s="62">
        <v>6200</v>
      </c>
      <c r="F442" s="63" t="s">
        <v>471</v>
      </c>
    </row>
    <row r="443" spans="1:6" ht="15" x14ac:dyDescent="0.25">
      <c r="A443" s="48">
        <v>441</v>
      </c>
      <c r="B443" s="61">
        <v>42894</v>
      </c>
      <c r="C443" s="62">
        <v>3720</v>
      </c>
      <c r="D443" s="51">
        <v>80</v>
      </c>
      <c r="E443" s="62">
        <v>2976</v>
      </c>
      <c r="F443" s="63" t="s">
        <v>472</v>
      </c>
    </row>
    <row r="444" spans="1:6" ht="15" x14ac:dyDescent="0.25">
      <c r="A444" s="48">
        <v>442</v>
      </c>
      <c r="B444" s="61">
        <v>42894</v>
      </c>
      <c r="C444" s="62">
        <v>7440</v>
      </c>
      <c r="D444" s="51">
        <v>90</v>
      </c>
      <c r="E444" s="62">
        <v>6696</v>
      </c>
      <c r="F444" s="63" t="s">
        <v>473</v>
      </c>
    </row>
    <row r="445" spans="1:6" ht="15" x14ac:dyDescent="0.25">
      <c r="A445" s="48">
        <v>443</v>
      </c>
      <c r="B445" s="61">
        <v>42894</v>
      </c>
      <c r="C445" s="62">
        <v>2480</v>
      </c>
      <c r="D445" s="51">
        <v>100</v>
      </c>
      <c r="E445" s="62">
        <v>2480</v>
      </c>
      <c r="F445" s="63" t="s">
        <v>474</v>
      </c>
    </row>
    <row r="446" spans="1:6" ht="15" x14ac:dyDescent="0.25">
      <c r="A446" s="48">
        <v>444</v>
      </c>
      <c r="B446" s="61">
        <v>42895</v>
      </c>
      <c r="C446" s="62">
        <v>4960</v>
      </c>
      <c r="D446" s="51">
        <v>82.5</v>
      </c>
      <c r="E446" s="62">
        <v>4092</v>
      </c>
      <c r="F446" s="63" t="s">
        <v>475</v>
      </c>
    </row>
    <row r="447" spans="1:6" ht="15" x14ac:dyDescent="0.25">
      <c r="A447" s="48">
        <v>445</v>
      </c>
      <c r="B447" s="61">
        <v>42895</v>
      </c>
      <c r="C447" s="62">
        <v>3720</v>
      </c>
      <c r="D447" s="51">
        <v>80</v>
      </c>
      <c r="E447" s="62">
        <v>2976</v>
      </c>
      <c r="F447" s="63" t="s">
        <v>476</v>
      </c>
    </row>
    <row r="448" spans="1:6" ht="15" x14ac:dyDescent="0.25">
      <c r="A448" s="48">
        <v>446</v>
      </c>
      <c r="B448" s="61">
        <v>42895</v>
      </c>
      <c r="C448" s="62">
        <v>3720</v>
      </c>
      <c r="D448" s="51">
        <v>80</v>
      </c>
      <c r="E448" s="62">
        <v>2976</v>
      </c>
      <c r="F448" s="63" t="s">
        <v>477</v>
      </c>
    </row>
    <row r="449" spans="1:6" ht="15" x14ac:dyDescent="0.25">
      <c r="A449" s="48">
        <v>447</v>
      </c>
      <c r="B449" s="61">
        <v>42895</v>
      </c>
      <c r="C449" s="62">
        <v>3720</v>
      </c>
      <c r="D449" s="51">
        <v>80</v>
      </c>
      <c r="E449" s="62">
        <v>2976</v>
      </c>
      <c r="F449" s="63" t="s">
        <v>478</v>
      </c>
    </row>
    <row r="450" spans="1:6" ht="15" x14ac:dyDescent="0.25">
      <c r="A450" s="48">
        <v>448</v>
      </c>
      <c r="B450" s="49">
        <v>42895</v>
      </c>
      <c r="C450" s="50">
        <v>3720</v>
      </c>
      <c r="D450" s="51">
        <v>90</v>
      </c>
      <c r="E450" s="50">
        <v>3348</v>
      </c>
      <c r="F450" s="52" t="s">
        <v>479</v>
      </c>
    </row>
    <row r="451" spans="1:6" ht="15" x14ac:dyDescent="0.25">
      <c r="A451" s="48">
        <v>449</v>
      </c>
      <c r="B451" s="65">
        <v>42895</v>
      </c>
      <c r="C451" s="50">
        <v>7440</v>
      </c>
      <c r="D451" s="51">
        <v>100</v>
      </c>
      <c r="E451" s="50">
        <v>7440</v>
      </c>
      <c r="F451" s="52" t="s">
        <v>480</v>
      </c>
    </row>
    <row r="452" spans="1:6" ht="15" x14ac:dyDescent="0.25">
      <c r="A452" s="48">
        <v>450</v>
      </c>
      <c r="B452" s="49">
        <v>42895</v>
      </c>
      <c r="C452" s="50">
        <v>1240</v>
      </c>
      <c r="D452" s="51">
        <v>100</v>
      </c>
      <c r="E452" s="50">
        <v>1240</v>
      </c>
      <c r="F452" s="52" t="s">
        <v>481</v>
      </c>
    </row>
    <row r="453" spans="1:6" ht="15" x14ac:dyDescent="0.25">
      <c r="A453" s="48">
        <v>451</v>
      </c>
      <c r="B453" s="49">
        <v>41799</v>
      </c>
      <c r="C453" s="50">
        <v>2480</v>
      </c>
      <c r="D453" s="51">
        <v>55.000000000000007</v>
      </c>
      <c r="E453" s="50">
        <v>1364</v>
      </c>
      <c r="F453" s="52" t="s">
        <v>482</v>
      </c>
    </row>
    <row r="454" spans="1:6" ht="15" x14ac:dyDescent="0.25">
      <c r="A454" s="48">
        <v>452</v>
      </c>
      <c r="B454" s="61">
        <v>42898</v>
      </c>
      <c r="C454" s="62">
        <v>17360</v>
      </c>
      <c r="D454" s="51">
        <v>80</v>
      </c>
      <c r="E454" s="62">
        <v>13888</v>
      </c>
      <c r="F454" s="63" t="s">
        <v>483</v>
      </c>
    </row>
    <row r="455" spans="1:6" ht="15" x14ac:dyDescent="0.25">
      <c r="A455" s="48">
        <v>453</v>
      </c>
      <c r="B455" s="61">
        <v>42898</v>
      </c>
      <c r="C455" s="62">
        <v>7440</v>
      </c>
      <c r="D455" s="51">
        <v>90</v>
      </c>
      <c r="E455" s="62">
        <v>6696</v>
      </c>
      <c r="F455" s="63" t="s">
        <v>484</v>
      </c>
    </row>
    <row r="456" spans="1:6" ht="15" x14ac:dyDescent="0.25">
      <c r="A456" s="48">
        <v>454</v>
      </c>
      <c r="B456" s="61">
        <v>42898</v>
      </c>
      <c r="C456" s="62">
        <v>4960</v>
      </c>
      <c r="D456" s="51">
        <v>55.000000000000007</v>
      </c>
      <c r="E456" s="62">
        <v>2728</v>
      </c>
      <c r="F456" s="63" t="s">
        <v>485</v>
      </c>
    </row>
    <row r="457" spans="1:6" ht="15" x14ac:dyDescent="0.25">
      <c r="A457" s="48">
        <v>455</v>
      </c>
      <c r="B457" s="61">
        <v>42898</v>
      </c>
      <c r="C457" s="62">
        <v>37200</v>
      </c>
      <c r="D457" s="51">
        <v>90</v>
      </c>
      <c r="E457" s="62">
        <v>33480</v>
      </c>
      <c r="F457" s="63" t="s">
        <v>486</v>
      </c>
    </row>
    <row r="458" spans="1:6" ht="15" x14ac:dyDescent="0.25">
      <c r="A458" s="48">
        <v>456</v>
      </c>
      <c r="B458" s="61">
        <v>42893</v>
      </c>
      <c r="C458" s="62">
        <v>2480</v>
      </c>
      <c r="D458" s="51">
        <v>35</v>
      </c>
      <c r="E458" s="62">
        <v>868</v>
      </c>
      <c r="F458" s="63" t="s">
        <v>487</v>
      </c>
    </row>
    <row r="459" spans="1:6" ht="15" x14ac:dyDescent="0.25">
      <c r="A459" s="48">
        <v>457</v>
      </c>
      <c r="B459" s="61">
        <v>42898</v>
      </c>
      <c r="C459" s="62">
        <v>1240</v>
      </c>
      <c r="D459" s="51">
        <v>90</v>
      </c>
      <c r="E459" s="62">
        <v>1116</v>
      </c>
      <c r="F459" s="63" t="s">
        <v>488</v>
      </c>
    </row>
    <row r="460" spans="1:6" ht="15" x14ac:dyDescent="0.25">
      <c r="A460" s="48">
        <v>458</v>
      </c>
      <c r="B460" s="49">
        <v>42898</v>
      </c>
      <c r="C460" s="50">
        <v>4960</v>
      </c>
      <c r="D460" s="51">
        <v>100</v>
      </c>
      <c r="E460" s="50">
        <v>4960</v>
      </c>
      <c r="F460" s="52" t="s">
        <v>489</v>
      </c>
    </row>
    <row r="461" spans="1:6" ht="15" x14ac:dyDescent="0.25">
      <c r="A461" s="48">
        <v>459</v>
      </c>
      <c r="B461" s="49">
        <v>42898</v>
      </c>
      <c r="C461" s="50">
        <v>7440</v>
      </c>
      <c r="D461" s="51">
        <v>80</v>
      </c>
      <c r="E461" s="50">
        <v>5952</v>
      </c>
      <c r="F461" s="52" t="s">
        <v>490</v>
      </c>
    </row>
    <row r="462" spans="1:6" ht="15" x14ac:dyDescent="0.25">
      <c r="A462" s="48">
        <v>460</v>
      </c>
      <c r="B462" s="49">
        <v>42898</v>
      </c>
      <c r="C462" s="50">
        <v>3720</v>
      </c>
      <c r="D462" s="51">
        <v>80</v>
      </c>
      <c r="E462" s="50">
        <v>2976</v>
      </c>
      <c r="F462" s="52" t="s">
        <v>491</v>
      </c>
    </row>
    <row r="463" spans="1:6" ht="15" x14ac:dyDescent="0.25">
      <c r="A463" s="48">
        <v>461</v>
      </c>
      <c r="B463" s="49">
        <v>42898</v>
      </c>
      <c r="C463" s="50">
        <v>1240</v>
      </c>
      <c r="D463" s="51">
        <v>50</v>
      </c>
      <c r="E463" s="50">
        <v>620</v>
      </c>
      <c r="F463" s="52" t="s">
        <v>492</v>
      </c>
    </row>
    <row r="464" spans="1:6" ht="15" x14ac:dyDescent="0.25">
      <c r="A464" s="48">
        <v>462</v>
      </c>
      <c r="B464" s="49">
        <v>42898</v>
      </c>
      <c r="C464" s="50">
        <v>3720</v>
      </c>
      <c r="D464" s="51">
        <v>80</v>
      </c>
      <c r="E464" s="50">
        <v>2976</v>
      </c>
      <c r="F464" s="52" t="s">
        <v>493</v>
      </c>
    </row>
    <row r="465" spans="1:6" ht="15" x14ac:dyDescent="0.25">
      <c r="A465" s="48">
        <v>463</v>
      </c>
      <c r="B465" s="49">
        <v>42898</v>
      </c>
      <c r="C465" s="50">
        <v>7440</v>
      </c>
      <c r="D465" s="51">
        <v>40</v>
      </c>
      <c r="E465" s="50">
        <v>2976</v>
      </c>
      <c r="F465" s="52" t="s">
        <v>494</v>
      </c>
    </row>
    <row r="466" spans="1:6" ht="15" x14ac:dyDescent="0.25">
      <c r="A466" s="48">
        <v>464</v>
      </c>
      <c r="B466" s="61">
        <v>42893</v>
      </c>
      <c r="C466" s="62">
        <v>3720</v>
      </c>
      <c r="D466" s="51">
        <v>40</v>
      </c>
      <c r="E466" s="62">
        <v>1488</v>
      </c>
      <c r="F466" s="63" t="s">
        <v>495</v>
      </c>
    </row>
    <row r="467" spans="1:6" ht="15" x14ac:dyDescent="0.25">
      <c r="A467" s="48">
        <v>465</v>
      </c>
      <c r="B467" s="61">
        <v>42899</v>
      </c>
      <c r="C467" s="62">
        <v>2480</v>
      </c>
      <c r="D467" s="51">
        <v>70</v>
      </c>
      <c r="E467" s="62">
        <v>1736</v>
      </c>
      <c r="F467" s="63" t="s">
        <v>496</v>
      </c>
    </row>
    <row r="468" spans="1:6" ht="15" x14ac:dyDescent="0.25">
      <c r="A468" s="48">
        <v>466</v>
      </c>
      <c r="B468" s="61">
        <v>42899</v>
      </c>
      <c r="C468" s="62">
        <v>2480</v>
      </c>
      <c r="D468" s="51">
        <v>70</v>
      </c>
      <c r="E468" s="62">
        <v>1736</v>
      </c>
      <c r="F468" s="63" t="s">
        <v>497</v>
      </c>
    </row>
    <row r="469" spans="1:6" ht="15" x14ac:dyDescent="0.25">
      <c r="A469" s="48">
        <v>467</v>
      </c>
      <c r="B469" s="61">
        <v>42899</v>
      </c>
      <c r="C469" s="62">
        <v>3720</v>
      </c>
      <c r="D469" s="51">
        <v>40</v>
      </c>
      <c r="E469" s="62">
        <v>1488</v>
      </c>
      <c r="F469" s="63" t="s">
        <v>498</v>
      </c>
    </row>
    <row r="470" spans="1:6" ht="15" x14ac:dyDescent="0.25">
      <c r="A470" s="48">
        <v>468</v>
      </c>
      <c r="B470" s="61">
        <v>42899</v>
      </c>
      <c r="C470" s="62">
        <v>9920</v>
      </c>
      <c r="D470" s="51">
        <v>88.75</v>
      </c>
      <c r="E470" s="62">
        <v>8804</v>
      </c>
      <c r="F470" s="63" t="s">
        <v>499</v>
      </c>
    </row>
    <row r="471" spans="1:6" ht="15" x14ac:dyDescent="0.25">
      <c r="A471" s="48">
        <v>469</v>
      </c>
      <c r="B471" s="61">
        <v>42899</v>
      </c>
      <c r="C471" s="62">
        <v>1240</v>
      </c>
      <c r="D471" s="51">
        <v>90</v>
      </c>
      <c r="E471" s="62">
        <v>1116</v>
      </c>
      <c r="F471" s="63" t="s">
        <v>500</v>
      </c>
    </row>
    <row r="472" spans="1:6" ht="15" x14ac:dyDescent="0.25">
      <c r="A472" s="48">
        <v>470</v>
      </c>
      <c r="B472" s="49">
        <v>42899</v>
      </c>
      <c r="C472" s="50">
        <v>3720</v>
      </c>
      <c r="D472" s="51">
        <v>70</v>
      </c>
      <c r="E472" s="50">
        <v>2604</v>
      </c>
      <c r="F472" s="52" t="s">
        <v>501</v>
      </c>
    </row>
    <row r="473" spans="1:6" ht="15" x14ac:dyDescent="0.25">
      <c r="A473" s="48">
        <v>471</v>
      </c>
      <c r="B473" s="49">
        <v>42899</v>
      </c>
      <c r="C473" s="50">
        <v>1240</v>
      </c>
      <c r="D473" s="51">
        <v>100</v>
      </c>
      <c r="E473" s="50">
        <v>1240</v>
      </c>
      <c r="F473" s="52" t="s">
        <v>502</v>
      </c>
    </row>
    <row r="474" spans="1:6" ht="15" x14ac:dyDescent="0.25">
      <c r="A474" s="48">
        <v>472</v>
      </c>
      <c r="B474" s="49">
        <v>42899</v>
      </c>
      <c r="C474" s="50">
        <v>2480</v>
      </c>
      <c r="D474" s="51">
        <v>100</v>
      </c>
      <c r="E474" s="50">
        <v>2480</v>
      </c>
      <c r="F474" s="52" t="s">
        <v>503</v>
      </c>
    </row>
    <row r="475" spans="1:6" ht="15" x14ac:dyDescent="0.25">
      <c r="A475" s="48">
        <v>473</v>
      </c>
      <c r="B475" s="49">
        <v>42899</v>
      </c>
      <c r="C475" s="50">
        <v>2480</v>
      </c>
      <c r="D475" s="51">
        <v>100</v>
      </c>
      <c r="E475" s="50">
        <v>2480</v>
      </c>
      <c r="F475" s="52" t="s">
        <v>504</v>
      </c>
    </row>
    <row r="476" spans="1:6" ht="15" x14ac:dyDescent="0.25">
      <c r="A476" s="48">
        <v>474</v>
      </c>
      <c r="B476" s="49">
        <v>42899</v>
      </c>
      <c r="C476" s="50">
        <v>2480</v>
      </c>
      <c r="D476" s="51">
        <v>35</v>
      </c>
      <c r="E476" s="50">
        <v>868</v>
      </c>
      <c r="F476" s="52" t="s">
        <v>505</v>
      </c>
    </row>
    <row r="477" spans="1:6" ht="15" x14ac:dyDescent="0.25">
      <c r="A477" s="48">
        <v>475</v>
      </c>
      <c r="B477" s="49">
        <v>42900</v>
      </c>
      <c r="C477" s="50">
        <v>4960</v>
      </c>
      <c r="D477" s="51">
        <v>100</v>
      </c>
      <c r="E477" s="50">
        <v>4960</v>
      </c>
      <c r="F477" s="52" t="s">
        <v>506</v>
      </c>
    </row>
    <row r="478" spans="1:6" ht="15" x14ac:dyDescent="0.25">
      <c r="A478" s="48">
        <v>476</v>
      </c>
      <c r="B478" s="49">
        <v>42900</v>
      </c>
      <c r="C478" s="50">
        <v>1240</v>
      </c>
      <c r="D478" s="51">
        <v>100</v>
      </c>
      <c r="E478" s="50">
        <v>1240</v>
      </c>
      <c r="F478" s="52" t="s">
        <v>507</v>
      </c>
    </row>
    <row r="479" spans="1:6" ht="15" x14ac:dyDescent="0.25">
      <c r="A479" s="48">
        <v>477</v>
      </c>
      <c r="B479" s="49">
        <v>42900</v>
      </c>
      <c r="C479" s="50">
        <v>3720</v>
      </c>
      <c r="D479" s="51">
        <v>80</v>
      </c>
      <c r="E479" s="50">
        <v>2976</v>
      </c>
      <c r="F479" s="52" t="s">
        <v>508</v>
      </c>
    </row>
    <row r="480" spans="1:6" ht="15" x14ac:dyDescent="0.25">
      <c r="A480" s="48">
        <v>478</v>
      </c>
      <c r="B480" s="49">
        <v>42900</v>
      </c>
      <c r="C480" s="50">
        <v>4960</v>
      </c>
      <c r="D480" s="51">
        <v>100</v>
      </c>
      <c r="E480" s="50">
        <v>4960</v>
      </c>
      <c r="F480" s="52" t="s">
        <v>509</v>
      </c>
    </row>
    <row r="481" spans="1:6" ht="15" x14ac:dyDescent="0.25">
      <c r="A481" s="48">
        <v>479</v>
      </c>
      <c r="B481" s="49">
        <v>42900</v>
      </c>
      <c r="C481" s="50">
        <v>4960</v>
      </c>
      <c r="D481" s="51">
        <v>100</v>
      </c>
      <c r="E481" s="50">
        <v>4960</v>
      </c>
      <c r="F481" s="52" t="s">
        <v>510</v>
      </c>
    </row>
    <row r="482" spans="1:6" ht="15" x14ac:dyDescent="0.25">
      <c r="A482" s="48">
        <v>480</v>
      </c>
      <c r="B482" s="49">
        <v>42900</v>
      </c>
      <c r="C482" s="50">
        <v>4960</v>
      </c>
      <c r="D482" s="51">
        <v>100</v>
      </c>
      <c r="E482" s="50">
        <v>4960</v>
      </c>
      <c r="F482" s="52" t="s">
        <v>511</v>
      </c>
    </row>
    <row r="483" spans="1:6" ht="15" x14ac:dyDescent="0.25">
      <c r="A483" s="48">
        <v>481</v>
      </c>
      <c r="B483" s="49">
        <v>42901</v>
      </c>
      <c r="C483" s="50">
        <v>6200</v>
      </c>
      <c r="D483" s="51">
        <v>90</v>
      </c>
      <c r="E483" s="50">
        <v>5580</v>
      </c>
      <c r="F483" s="52" t="s">
        <v>512</v>
      </c>
    </row>
    <row r="484" spans="1:6" ht="15" x14ac:dyDescent="0.25">
      <c r="A484" s="48">
        <v>482</v>
      </c>
      <c r="B484" s="49">
        <v>42900</v>
      </c>
      <c r="C484" s="50">
        <v>6200</v>
      </c>
      <c r="D484" s="51">
        <v>100</v>
      </c>
      <c r="E484" s="50">
        <v>6200</v>
      </c>
      <c r="F484" s="52" t="s">
        <v>513</v>
      </c>
    </row>
    <row r="485" spans="1:6" ht="15" x14ac:dyDescent="0.25">
      <c r="A485" s="48">
        <v>483</v>
      </c>
      <c r="B485" s="49">
        <v>42901</v>
      </c>
      <c r="C485" s="50">
        <v>6200</v>
      </c>
      <c r="D485" s="51">
        <v>57.999999999999993</v>
      </c>
      <c r="E485" s="50">
        <v>3596</v>
      </c>
      <c r="F485" s="52" t="s">
        <v>514</v>
      </c>
    </row>
    <row r="486" spans="1:6" ht="15" x14ac:dyDescent="0.25">
      <c r="A486" s="48">
        <v>484</v>
      </c>
      <c r="B486" s="49">
        <v>42901</v>
      </c>
      <c r="C486" s="50">
        <v>18600</v>
      </c>
      <c r="D486" s="51">
        <v>80</v>
      </c>
      <c r="E486" s="50">
        <v>14880</v>
      </c>
      <c r="F486" s="52" t="s">
        <v>515</v>
      </c>
    </row>
    <row r="487" spans="1:6" ht="15" x14ac:dyDescent="0.25">
      <c r="A487" s="48">
        <v>485</v>
      </c>
      <c r="B487" s="49">
        <v>42901</v>
      </c>
      <c r="C487" s="50">
        <v>14880</v>
      </c>
      <c r="D487" s="51">
        <v>72.5</v>
      </c>
      <c r="E487" s="50">
        <v>10788</v>
      </c>
      <c r="F487" s="52" t="s">
        <v>516</v>
      </c>
    </row>
    <row r="488" spans="1:6" ht="15" x14ac:dyDescent="0.25">
      <c r="A488" s="48">
        <v>486</v>
      </c>
      <c r="B488" s="49">
        <v>42901</v>
      </c>
      <c r="C488" s="50">
        <v>11160</v>
      </c>
      <c r="D488" s="51">
        <v>90</v>
      </c>
      <c r="E488" s="50">
        <v>10044</v>
      </c>
      <c r="F488" s="52" t="s">
        <v>517</v>
      </c>
    </row>
    <row r="489" spans="1:6" ht="15" x14ac:dyDescent="0.25">
      <c r="A489" s="48">
        <v>487</v>
      </c>
      <c r="B489" s="49">
        <v>42902</v>
      </c>
      <c r="C489" s="50">
        <v>3720</v>
      </c>
      <c r="D489" s="51">
        <v>90</v>
      </c>
      <c r="E489" s="50">
        <v>3348</v>
      </c>
      <c r="F489" s="52" t="s">
        <v>518</v>
      </c>
    </row>
    <row r="490" spans="1:6" ht="15" x14ac:dyDescent="0.25">
      <c r="A490" s="48">
        <v>488</v>
      </c>
      <c r="B490" s="49">
        <v>42892</v>
      </c>
      <c r="C490" s="50">
        <v>2480</v>
      </c>
      <c r="D490" s="51">
        <v>65</v>
      </c>
      <c r="E490" s="50">
        <v>1612</v>
      </c>
      <c r="F490" s="52" t="s">
        <v>519</v>
      </c>
    </row>
    <row r="491" spans="1:6" ht="15" x14ac:dyDescent="0.25">
      <c r="A491" s="48">
        <v>489</v>
      </c>
      <c r="B491" s="49">
        <v>42899</v>
      </c>
      <c r="C491" s="50">
        <v>26040</v>
      </c>
      <c r="D491" s="51">
        <v>87.142857142857139</v>
      </c>
      <c r="E491" s="50">
        <v>22692</v>
      </c>
      <c r="F491" s="52" t="s">
        <v>520</v>
      </c>
    </row>
    <row r="492" spans="1:6" ht="15" x14ac:dyDescent="0.25">
      <c r="A492" s="48">
        <v>490</v>
      </c>
      <c r="B492" s="49">
        <v>42902</v>
      </c>
      <c r="C492" s="50">
        <v>2480</v>
      </c>
      <c r="D492" s="51">
        <v>45</v>
      </c>
      <c r="E492" s="50">
        <v>1116</v>
      </c>
      <c r="F492" s="52" t="s">
        <v>521</v>
      </c>
    </row>
    <row r="493" spans="1:6" ht="15" x14ac:dyDescent="0.25">
      <c r="A493" s="48">
        <v>491</v>
      </c>
      <c r="B493" s="49">
        <v>42902</v>
      </c>
      <c r="C493" s="50">
        <v>4960</v>
      </c>
      <c r="D493" s="51">
        <v>100</v>
      </c>
      <c r="E493" s="50">
        <v>4960</v>
      </c>
      <c r="F493" s="52" t="s">
        <v>522</v>
      </c>
    </row>
    <row r="494" spans="1:6" ht="15" x14ac:dyDescent="0.25">
      <c r="A494" s="48">
        <v>492</v>
      </c>
      <c r="B494" s="49">
        <v>42902</v>
      </c>
      <c r="C494" s="50">
        <v>7440</v>
      </c>
      <c r="D494" s="51">
        <v>65</v>
      </c>
      <c r="E494" s="50">
        <v>4836</v>
      </c>
      <c r="F494" s="52" t="s">
        <v>523</v>
      </c>
    </row>
    <row r="495" spans="1:6" ht="15" x14ac:dyDescent="0.25">
      <c r="A495" s="48">
        <v>493</v>
      </c>
      <c r="B495" s="49">
        <v>42902</v>
      </c>
      <c r="C495" s="50">
        <v>2480</v>
      </c>
      <c r="D495" s="51">
        <v>90</v>
      </c>
      <c r="E495" s="50">
        <v>2232</v>
      </c>
      <c r="F495" s="52" t="s">
        <v>524</v>
      </c>
    </row>
    <row r="496" spans="1:6" ht="15" x14ac:dyDescent="0.25">
      <c r="A496" s="48">
        <v>494</v>
      </c>
      <c r="B496" s="49">
        <v>42902</v>
      </c>
      <c r="C496" s="50">
        <v>1240</v>
      </c>
      <c r="D496" s="51">
        <v>100</v>
      </c>
      <c r="E496" s="50">
        <v>1240</v>
      </c>
      <c r="F496" s="52" t="s">
        <v>525</v>
      </c>
    </row>
    <row r="497" spans="1:6" ht="15" x14ac:dyDescent="0.25">
      <c r="A497" s="48">
        <v>495</v>
      </c>
      <c r="B497" s="49">
        <v>42902</v>
      </c>
      <c r="C497" s="50">
        <v>1240</v>
      </c>
      <c r="D497" s="51">
        <v>100</v>
      </c>
      <c r="E497" s="50">
        <v>1240</v>
      </c>
      <c r="F497" s="52" t="s">
        <v>526</v>
      </c>
    </row>
    <row r="498" spans="1:6" ht="15" x14ac:dyDescent="0.25">
      <c r="A498" s="48">
        <v>496</v>
      </c>
      <c r="B498" s="49">
        <v>42905</v>
      </c>
      <c r="C498" s="50">
        <v>29760</v>
      </c>
      <c r="D498" s="51">
        <v>85</v>
      </c>
      <c r="E498" s="50">
        <v>25296</v>
      </c>
      <c r="F498" s="52" t="s">
        <v>527</v>
      </c>
    </row>
    <row r="499" spans="1:6" ht="15" x14ac:dyDescent="0.25">
      <c r="A499" s="48">
        <v>497</v>
      </c>
      <c r="B499" s="49">
        <v>42905</v>
      </c>
      <c r="C499" s="50">
        <v>3720</v>
      </c>
      <c r="D499" s="51">
        <v>70</v>
      </c>
      <c r="E499" s="50">
        <v>2604</v>
      </c>
      <c r="F499" s="52" t="s">
        <v>528</v>
      </c>
    </row>
    <row r="500" spans="1:6" ht="15" x14ac:dyDescent="0.25">
      <c r="A500" s="48">
        <v>498</v>
      </c>
      <c r="B500" s="49">
        <v>42905</v>
      </c>
      <c r="C500" s="50">
        <v>3720</v>
      </c>
      <c r="D500" s="51">
        <v>90</v>
      </c>
      <c r="E500" s="50">
        <v>3348</v>
      </c>
      <c r="F500" s="52" t="s">
        <v>527</v>
      </c>
    </row>
    <row r="501" spans="1:6" ht="15" x14ac:dyDescent="0.25">
      <c r="A501" s="48">
        <v>499</v>
      </c>
      <c r="B501" s="49">
        <v>42905</v>
      </c>
      <c r="C501" s="50">
        <v>11160</v>
      </c>
      <c r="D501" s="51">
        <v>60</v>
      </c>
      <c r="E501" s="50">
        <v>6696</v>
      </c>
      <c r="F501" s="52" t="s">
        <v>529</v>
      </c>
    </row>
    <row r="502" spans="1:6" ht="15" x14ac:dyDescent="0.25">
      <c r="A502" s="48">
        <v>500</v>
      </c>
      <c r="B502" s="60" t="s">
        <v>530</v>
      </c>
      <c r="C502" s="50">
        <v>7440</v>
      </c>
      <c r="D502" s="51">
        <v>90</v>
      </c>
      <c r="E502" s="50">
        <v>6696</v>
      </c>
      <c r="F502" s="52" t="s">
        <v>531</v>
      </c>
    </row>
    <row r="503" spans="1:6" ht="15" x14ac:dyDescent="0.25">
      <c r="A503" s="48">
        <v>501</v>
      </c>
      <c r="B503" s="60" t="s">
        <v>530</v>
      </c>
      <c r="C503" s="50">
        <v>3720</v>
      </c>
      <c r="D503" s="51">
        <v>80</v>
      </c>
      <c r="E503" s="50">
        <v>2976</v>
      </c>
      <c r="F503" s="52" t="s">
        <v>532</v>
      </c>
    </row>
    <row r="504" spans="1:6" ht="15" x14ac:dyDescent="0.25">
      <c r="A504" s="48">
        <v>502</v>
      </c>
      <c r="B504" s="49">
        <v>42905</v>
      </c>
      <c r="C504" s="50">
        <v>3720</v>
      </c>
      <c r="D504" s="51">
        <v>100</v>
      </c>
      <c r="E504" s="50">
        <v>3720</v>
      </c>
      <c r="F504" s="52" t="s">
        <v>533</v>
      </c>
    </row>
    <row r="505" spans="1:6" ht="15" x14ac:dyDescent="0.25">
      <c r="A505" s="48">
        <v>503</v>
      </c>
      <c r="B505" s="49">
        <v>42905</v>
      </c>
      <c r="C505" s="50">
        <v>4960</v>
      </c>
      <c r="D505" s="51">
        <v>100</v>
      </c>
      <c r="E505" s="50">
        <v>4960</v>
      </c>
      <c r="F505" s="52" t="s">
        <v>534</v>
      </c>
    </row>
    <row r="506" spans="1:6" ht="15" x14ac:dyDescent="0.25">
      <c r="A506" s="48">
        <v>504</v>
      </c>
      <c r="B506" s="49">
        <v>42906</v>
      </c>
      <c r="C506" s="50">
        <v>7440</v>
      </c>
      <c r="D506" s="51">
        <v>80</v>
      </c>
      <c r="E506" s="50">
        <v>5952</v>
      </c>
      <c r="F506" s="52" t="s">
        <v>535</v>
      </c>
    </row>
    <row r="507" spans="1:6" ht="15" x14ac:dyDescent="0.25">
      <c r="A507" s="48">
        <v>505</v>
      </c>
      <c r="B507" s="49">
        <v>42906</v>
      </c>
      <c r="C507" s="50">
        <v>2480</v>
      </c>
      <c r="D507" s="51">
        <v>100</v>
      </c>
      <c r="E507" s="50">
        <v>2480</v>
      </c>
      <c r="F507" s="52" t="s">
        <v>536</v>
      </c>
    </row>
    <row r="508" spans="1:6" ht="15" x14ac:dyDescent="0.25">
      <c r="A508" s="48">
        <v>506</v>
      </c>
      <c r="B508" s="49">
        <v>42906</v>
      </c>
      <c r="C508" s="50">
        <v>9920</v>
      </c>
      <c r="D508" s="51">
        <v>70</v>
      </c>
      <c r="E508" s="50">
        <v>6944</v>
      </c>
      <c r="F508" s="52" t="s">
        <v>537</v>
      </c>
    </row>
    <row r="509" spans="1:6" ht="15" x14ac:dyDescent="0.25">
      <c r="A509" s="48">
        <v>507</v>
      </c>
      <c r="B509" s="49">
        <v>42906</v>
      </c>
      <c r="C509" s="50">
        <v>1240</v>
      </c>
      <c r="D509" s="51">
        <v>100</v>
      </c>
      <c r="E509" s="50">
        <v>1240</v>
      </c>
      <c r="F509" s="52" t="s">
        <v>538</v>
      </c>
    </row>
    <row r="510" spans="1:6" ht="15" x14ac:dyDescent="0.25">
      <c r="A510" s="48">
        <v>508</v>
      </c>
      <c r="B510" s="49">
        <v>42907</v>
      </c>
      <c r="C510" s="50">
        <v>7440</v>
      </c>
      <c r="D510" s="51">
        <v>80</v>
      </c>
      <c r="E510" s="50">
        <v>5952</v>
      </c>
      <c r="F510" s="52" t="s">
        <v>539</v>
      </c>
    </row>
    <row r="511" spans="1:6" ht="15" x14ac:dyDescent="0.25">
      <c r="A511" s="48">
        <v>509</v>
      </c>
      <c r="B511" s="49">
        <v>42907</v>
      </c>
      <c r="C511" s="50">
        <v>7440</v>
      </c>
      <c r="D511" s="51">
        <v>70</v>
      </c>
      <c r="E511" s="50">
        <v>5208</v>
      </c>
      <c r="F511" s="52" t="s">
        <v>540</v>
      </c>
    </row>
    <row r="512" spans="1:6" ht="15" x14ac:dyDescent="0.25">
      <c r="A512" s="48">
        <v>510</v>
      </c>
      <c r="B512" s="49">
        <v>42907</v>
      </c>
      <c r="C512" s="50">
        <v>4960</v>
      </c>
      <c r="D512" s="51">
        <v>100</v>
      </c>
      <c r="E512" s="50">
        <v>4960</v>
      </c>
      <c r="F512" s="52" t="s">
        <v>541</v>
      </c>
    </row>
    <row r="513" spans="1:6" ht="15" x14ac:dyDescent="0.25">
      <c r="A513" s="48">
        <v>511</v>
      </c>
      <c r="B513" s="49">
        <v>42907</v>
      </c>
      <c r="C513" s="50">
        <v>1240</v>
      </c>
      <c r="D513" s="51">
        <v>90</v>
      </c>
      <c r="E513" s="50">
        <v>1116</v>
      </c>
      <c r="F513" s="52" t="s">
        <v>542</v>
      </c>
    </row>
    <row r="514" spans="1:6" ht="15" x14ac:dyDescent="0.25">
      <c r="A514" s="48">
        <v>512</v>
      </c>
      <c r="B514" s="49">
        <v>42907</v>
      </c>
      <c r="C514" s="50">
        <v>3720</v>
      </c>
      <c r="D514" s="51">
        <v>70</v>
      </c>
      <c r="E514" s="50">
        <v>2604</v>
      </c>
      <c r="F514" s="52" t="s">
        <v>543</v>
      </c>
    </row>
    <row r="515" spans="1:6" ht="15" x14ac:dyDescent="0.25">
      <c r="A515" s="48">
        <v>513</v>
      </c>
      <c r="B515" s="49">
        <v>42907</v>
      </c>
      <c r="C515" s="50">
        <v>1240</v>
      </c>
      <c r="D515" s="51">
        <v>60</v>
      </c>
      <c r="E515" s="50">
        <v>744</v>
      </c>
      <c r="F515" s="52" t="s">
        <v>544</v>
      </c>
    </row>
    <row r="516" spans="1:6" ht="15" x14ac:dyDescent="0.25">
      <c r="A516" s="48">
        <v>514</v>
      </c>
      <c r="B516" s="49">
        <v>42907</v>
      </c>
      <c r="C516" s="50">
        <v>2480</v>
      </c>
      <c r="D516" s="51">
        <v>50</v>
      </c>
      <c r="E516" s="50">
        <v>1240</v>
      </c>
      <c r="F516" s="52" t="s">
        <v>545</v>
      </c>
    </row>
    <row r="517" spans="1:6" ht="15" x14ac:dyDescent="0.25">
      <c r="A517" s="48">
        <v>515</v>
      </c>
      <c r="B517" s="49">
        <v>42907</v>
      </c>
      <c r="C517" s="50">
        <v>2480</v>
      </c>
      <c r="D517" s="51">
        <v>100</v>
      </c>
      <c r="E517" s="50">
        <v>2480</v>
      </c>
      <c r="F517" s="52" t="s">
        <v>546</v>
      </c>
    </row>
    <row r="518" spans="1:6" ht="15" x14ac:dyDescent="0.25">
      <c r="A518" s="48">
        <v>516</v>
      </c>
      <c r="B518" s="49">
        <v>42907</v>
      </c>
      <c r="C518" s="50">
        <v>4960</v>
      </c>
      <c r="D518" s="51">
        <v>100</v>
      </c>
      <c r="E518" s="50">
        <v>4960</v>
      </c>
      <c r="F518" s="52" t="s">
        <v>547</v>
      </c>
    </row>
    <row r="519" spans="1:6" ht="15" x14ac:dyDescent="0.25">
      <c r="A519" s="48">
        <v>517</v>
      </c>
      <c r="B519" s="49">
        <v>42907</v>
      </c>
      <c r="C519" s="50">
        <v>2480</v>
      </c>
      <c r="D519" s="51">
        <v>90</v>
      </c>
      <c r="E519" s="50">
        <v>2232</v>
      </c>
      <c r="F519" s="52" t="s">
        <v>548</v>
      </c>
    </row>
    <row r="520" spans="1:6" ht="15" x14ac:dyDescent="0.25">
      <c r="A520" s="48">
        <v>518</v>
      </c>
      <c r="B520" s="49">
        <v>42908</v>
      </c>
      <c r="C520" s="50">
        <v>4960</v>
      </c>
      <c r="D520" s="51">
        <v>90</v>
      </c>
      <c r="E520" s="50">
        <v>4464</v>
      </c>
      <c r="F520" s="52" t="s">
        <v>549</v>
      </c>
    </row>
    <row r="521" spans="1:6" ht="15" x14ac:dyDescent="0.25">
      <c r="A521" s="48">
        <v>519</v>
      </c>
      <c r="B521" s="49">
        <v>42908</v>
      </c>
      <c r="C521" s="50">
        <v>2480</v>
      </c>
      <c r="D521" s="51">
        <v>35</v>
      </c>
      <c r="E521" s="50">
        <v>868</v>
      </c>
      <c r="F521" s="52" t="s">
        <v>550</v>
      </c>
    </row>
    <row r="522" spans="1:6" ht="15" x14ac:dyDescent="0.25">
      <c r="A522" s="48">
        <v>520</v>
      </c>
      <c r="B522" s="49">
        <v>42908</v>
      </c>
      <c r="C522" s="50">
        <v>3720</v>
      </c>
      <c r="D522" s="51">
        <v>70</v>
      </c>
      <c r="E522" s="50">
        <v>2604</v>
      </c>
      <c r="F522" s="52" t="s">
        <v>551</v>
      </c>
    </row>
    <row r="523" spans="1:6" ht="15" x14ac:dyDescent="0.25">
      <c r="A523" s="48">
        <v>521</v>
      </c>
      <c r="B523" s="49">
        <v>42908</v>
      </c>
      <c r="C523" s="50">
        <v>6200</v>
      </c>
      <c r="D523" s="51">
        <v>80</v>
      </c>
      <c r="E523" s="50">
        <v>4960</v>
      </c>
      <c r="F523" s="52" t="s">
        <v>552</v>
      </c>
    </row>
    <row r="524" spans="1:6" ht="15" x14ac:dyDescent="0.25">
      <c r="A524" s="48">
        <v>522</v>
      </c>
      <c r="B524" s="49">
        <v>42908</v>
      </c>
      <c r="C524" s="50">
        <v>8680</v>
      </c>
      <c r="D524" s="51">
        <v>72.857142857142847</v>
      </c>
      <c r="E524" s="50">
        <v>6324</v>
      </c>
      <c r="F524" s="52" t="s">
        <v>553</v>
      </c>
    </row>
    <row r="525" spans="1:6" ht="15" x14ac:dyDescent="0.25">
      <c r="A525" s="48">
        <v>523</v>
      </c>
      <c r="B525" s="49">
        <v>42908</v>
      </c>
      <c r="C525" s="50">
        <v>2480</v>
      </c>
      <c r="D525" s="51">
        <v>45</v>
      </c>
      <c r="E525" s="50">
        <v>1116</v>
      </c>
      <c r="F525" s="52" t="s">
        <v>554</v>
      </c>
    </row>
    <row r="526" spans="1:6" ht="15" x14ac:dyDescent="0.25">
      <c r="A526" s="48">
        <v>524</v>
      </c>
      <c r="B526" s="49">
        <v>42908</v>
      </c>
      <c r="C526" s="50">
        <v>2480</v>
      </c>
      <c r="D526" s="51">
        <v>45</v>
      </c>
      <c r="E526" s="50">
        <v>1116</v>
      </c>
      <c r="F526" s="52" t="s">
        <v>555</v>
      </c>
    </row>
    <row r="527" spans="1:6" ht="15" x14ac:dyDescent="0.25">
      <c r="A527" s="48">
        <v>525</v>
      </c>
      <c r="B527" s="49">
        <v>42908</v>
      </c>
      <c r="C527" s="50">
        <v>1240</v>
      </c>
      <c r="D527" s="51">
        <v>90</v>
      </c>
      <c r="E527" s="50">
        <v>1116</v>
      </c>
      <c r="F527" s="52" t="s">
        <v>556</v>
      </c>
    </row>
    <row r="528" spans="1:6" ht="15" x14ac:dyDescent="0.25">
      <c r="A528" s="48">
        <v>526</v>
      </c>
      <c r="B528" s="49">
        <v>42908</v>
      </c>
      <c r="C528" s="50">
        <v>6200</v>
      </c>
      <c r="D528" s="51">
        <v>88.145161290322577</v>
      </c>
      <c r="E528" s="50">
        <v>5465</v>
      </c>
      <c r="F528" s="52" t="s">
        <v>557</v>
      </c>
    </row>
    <row r="529" spans="1:6" ht="15" x14ac:dyDescent="0.25">
      <c r="A529" s="48">
        <v>527</v>
      </c>
      <c r="B529" s="49">
        <v>42908</v>
      </c>
      <c r="C529" s="50">
        <v>3720</v>
      </c>
      <c r="D529" s="51">
        <v>90</v>
      </c>
      <c r="E529" s="50">
        <v>3348</v>
      </c>
      <c r="F529" s="52" t="s">
        <v>558</v>
      </c>
    </row>
    <row r="530" spans="1:6" ht="15" x14ac:dyDescent="0.25">
      <c r="A530" s="48">
        <v>528</v>
      </c>
      <c r="B530" s="49">
        <v>42908</v>
      </c>
      <c r="C530" s="50">
        <v>2480</v>
      </c>
      <c r="D530" s="51">
        <v>95</v>
      </c>
      <c r="E530" s="50">
        <v>2356</v>
      </c>
      <c r="F530" s="52" t="s">
        <v>559</v>
      </c>
    </row>
    <row r="531" spans="1:6" ht="15" x14ac:dyDescent="0.25">
      <c r="A531" s="48">
        <v>529</v>
      </c>
      <c r="B531" s="49">
        <v>42908</v>
      </c>
      <c r="C531" s="50">
        <v>4960</v>
      </c>
      <c r="D531" s="51">
        <v>45</v>
      </c>
      <c r="E531" s="50">
        <v>2232</v>
      </c>
      <c r="F531" s="52" t="s">
        <v>560</v>
      </c>
    </row>
    <row r="532" spans="1:6" ht="15" x14ac:dyDescent="0.25">
      <c r="A532" s="48">
        <v>530</v>
      </c>
      <c r="B532" s="49">
        <v>42909</v>
      </c>
      <c r="C532" s="50">
        <v>2480</v>
      </c>
      <c r="D532" s="51">
        <v>60</v>
      </c>
      <c r="E532" s="50">
        <v>1488</v>
      </c>
      <c r="F532" s="52" t="s">
        <v>561</v>
      </c>
    </row>
    <row r="533" spans="1:6" ht="15" x14ac:dyDescent="0.25">
      <c r="A533" s="48">
        <v>531</v>
      </c>
      <c r="B533" s="49">
        <v>42909</v>
      </c>
      <c r="C533" s="50">
        <v>3720</v>
      </c>
      <c r="D533" s="51">
        <v>70</v>
      </c>
      <c r="E533" s="50">
        <v>2604</v>
      </c>
      <c r="F533" s="52" t="s">
        <v>562</v>
      </c>
    </row>
    <row r="534" spans="1:6" ht="15" x14ac:dyDescent="0.25">
      <c r="A534" s="48">
        <v>532</v>
      </c>
      <c r="B534" s="49">
        <v>42909</v>
      </c>
      <c r="C534" s="50">
        <v>4960</v>
      </c>
      <c r="D534" s="51">
        <v>65</v>
      </c>
      <c r="E534" s="50">
        <v>3224</v>
      </c>
      <c r="F534" s="52" t="s">
        <v>563</v>
      </c>
    </row>
    <row r="535" spans="1:6" ht="15" x14ac:dyDescent="0.25">
      <c r="A535" s="48">
        <v>533</v>
      </c>
      <c r="B535" s="49">
        <v>42909</v>
      </c>
      <c r="C535" s="50">
        <v>2480</v>
      </c>
      <c r="D535" s="51">
        <v>55.000000000000007</v>
      </c>
      <c r="E535" s="50">
        <v>1364</v>
      </c>
      <c r="F535" s="52" t="s">
        <v>564</v>
      </c>
    </row>
    <row r="536" spans="1:6" ht="15" x14ac:dyDescent="0.25">
      <c r="A536" s="48">
        <v>534</v>
      </c>
      <c r="B536" s="60" t="s">
        <v>565</v>
      </c>
      <c r="C536" s="50">
        <v>4960</v>
      </c>
      <c r="D536" s="51">
        <v>75</v>
      </c>
      <c r="E536" s="50">
        <v>3720</v>
      </c>
      <c r="F536" s="52" t="s">
        <v>566</v>
      </c>
    </row>
    <row r="537" spans="1:6" ht="15" x14ac:dyDescent="0.25">
      <c r="A537" s="48">
        <v>535</v>
      </c>
      <c r="B537" s="49">
        <v>42909</v>
      </c>
      <c r="C537" s="50">
        <v>4960</v>
      </c>
      <c r="D537" s="51">
        <v>60</v>
      </c>
      <c r="E537" s="50">
        <v>2976</v>
      </c>
      <c r="F537" s="52" t="s">
        <v>567</v>
      </c>
    </row>
    <row r="538" spans="1:6" ht="15" x14ac:dyDescent="0.25">
      <c r="A538" s="48">
        <v>536</v>
      </c>
      <c r="B538" s="49">
        <v>42909</v>
      </c>
      <c r="C538" s="50">
        <v>2480</v>
      </c>
      <c r="D538" s="51">
        <v>55.000000000000007</v>
      </c>
      <c r="E538" s="50">
        <v>1364</v>
      </c>
      <c r="F538" s="52" t="s">
        <v>568</v>
      </c>
    </row>
    <row r="539" spans="1:6" ht="15" x14ac:dyDescent="0.25">
      <c r="A539" s="48">
        <v>537</v>
      </c>
      <c r="B539" s="49">
        <v>42909</v>
      </c>
      <c r="C539" s="50">
        <v>2480</v>
      </c>
      <c r="D539" s="51">
        <v>65</v>
      </c>
      <c r="E539" s="50">
        <v>1612</v>
      </c>
      <c r="F539" s="52" t="s">
        <v>569</v>
      </c>
    </row>
    <row r="540" spans="1:6" ht="15" x14ac:dyDescent="0.25">
      <c r="A540" s="48">
        <v>538</v>
      </c>
      <c r="B540" s="49">
        <v>42909</v>
      </c>
      <c r="C540" s="50">
        <v>1240</v>
      </c>
      <c r="D540" s="51">
        <v>90</v>
      </c>
      <c r="E540" s="50">
        <v>1116</v>
      </c>
      <c r="F540" s="52" t="s">
        <v>570</v>
      </c>
    </row>
    <row r="541" spans="1:6" ht="15" x14ac:dyDescent="0.25">
      <c r="A541" s="48">
        <v>539</v>
      </c>
      <c r="B541" s="49">
        <v>42909</v>
      </c>
      <c r="C541" s="50">
        <v>2480</v>
      </c>
      <c r="D541" s="51">
        <v>35</v>
      </c>
      <c r="E541" s="50">
        <v>868</v>
      </c>
      <c r="F541" s="52" t="s">
        <v>571</v>
      </c>
    </row>
    <row r="542" spans="1:6" ht="15" x14ac:dyDescent="0.25">
      <c r="A542" s="48">
        <v>540</v>
      </c>
      <c r="B542" s="49">
        <v>42912</v>
      </c>
      <c r="C542" s="50">
        <v>17360</v>
      </c>
      <c r="D542" s="51">
        <v>97.142857142857139</v>
      </c>
      <c r="E542" s="50">
        <v>16864</v>
      </c>
      <c r="F542" s="52" t="s">
        <v>572</v>
      </c>
    </row>
    <row r="543" spans="1:6" ht="15" x14ac:dyDescent="0.25">
      <c r="A543" s="48">
        <v>541</v>
      </c>
      <c r="B543" s="49">
        <v>42912</v>
      </c>
      <c r="C543" s="50">
        <v>7440</v>
      </c>
      <c r="D543" s="51">
        <v>80</v>
      </c>
      <c r="E543" s="50">
        <v>5952</v>
      </c>
      <c r="F543" s="52" t="s">
        <v>573</v>
      </c>
    </row>
    <row r="544" spans="1:6" ht="15" x14ac:dyDescent="0.25">
      <c r="A544" s="48">
        <v>542</v>
      </c>
      <c r="B544" s="49">
        <v>42912</v>
      </c>
      <c r="C544" s="50">
        <v>14880</v>
      </c>
      <c r="D544" s="51">
        <v>100</v>
      </c>
      <c r="E544" s="50">
        <v>14880</v>
      </c>
      <c r="F544" s="52" t="s">
        <v>574</v>
      </c>
    </row>
    <row r="545" spans="1:6" ht="15" x14ac:dyDescent="0.25">
      <c r="A545" s="48">
        <v>543</v>
      </c>
      <c r="B545" s="49">
        <v>42912</v>
      </c>
      <c r="C545" s="50">
        <v>7440</v>
      </c>
      <c r="D545" s="51">
        <v>60</v>
      </c>
      <c r="E545" s="50">
        <v>4464</v>
      </c>
      <c r="F545" s="52" t="s">
        <v>575</v>
      </c>
    </row>
    <row r="546" spans="1:6" ht="15" x14ac:dyDescent="0.25">
      <c r="A546" s="48">
        <v>544</v>
      </c>
      <c r="B546" s="49">
        <v>42912</v>
      </c>
      <c r="C546" s="50">
        <v>2480</v>
      </c>
      <c r="D546" s="51">
        <v>90</v>
      </c>
      <c r="E546" s="50">
        <v>2232</v>
      </c>
      <c r="F546" s="52" t="s">
        <v>576</v>
      </c>
    </row>
    <row r="547" spans="1:6" ht="15" x14ac:dyDescent="0.25">
      <c r="A547" s="48">
        <v>545</v>
      </c>
      <c r="B547" s="49">
        <v>42912</v>
      </c>
      <c r="C547" s="50">
        <v>1240</v>
      </c>
      <c r="D547" s="51">
        <v>90</v>
      </c>
      <c r="E547" s="50">
        <v>1116</v>
      </c>
      <c r="F547" s="52" t="s">
        <v>577</v>
      </c>
    </row>
    <row r="548" spans="1:6" ht="15" x14ac:dyDescent="0.25">
      <c r="A548" s="48">
        <v>546</v>
      </c>
      <c r="B548" s="49">
        <v>42912</v>
      </c>
      <c r="C548" s="50">
        <v>1240</v>
      </c>
      <c r="D548" s="51">
        <v>100</v>
      </c>
      <c r="E548" s="50">
        <v>1240</v>
      </c>
      <c r="F548" s="52" t="s">
        <v>578</v>
      </c>
    </row>
    <row r="549" spans="1:6" ht="15" x14ac:dyDescent="0.25">
      <c r="A549" s="48">
        <v>547</v>
      </c>
      <c r="B549" s="49">
        <v>42912</v>
      </c>
      <c r="C549" s="50">
        <v>4960</v>
      </c>
      <c r="D549" s="51">
        <v>90</v>
      </c>
      <c r="E549" s="50">
        <v>4464</v>
      </c>
      <c r="F549" s="52" t="s">
        <v>579</v>
      </c>
    </row>
    <row r="550" spans="1:6" ht="15" x14ac:dyDescent="0.25">
      <c r="A550" s="48">
        <v>548</v>
      </c>
      <c r="B550" s="49">
        <v>42913</v>
      </c>
      <c r="C550" s="50">
        <v>9920</v>
      </c>
      <c r="D550" s="51">
        <v>100</v>
      </c>
      <c r="E550" s="50">
        <v>9920</v>
      </c>
      <c r="F550" s="52" t="s">
        <v>580</v>
      </c>
    </row>
    <row r="551" spans="1:6" ht="15" x14ac:dyDescent="0.25">
      <c r="A551" s="48">
        <v>549</v>
      </c>
      <c r="B551" s="49">
        <v>42913</v>
      </c>
      <c r="C551" s="50">
        <v>2480</v>
      </c>
      <c r="D551" s="51">
        <v>60</v>
      </c>
      <c r="E551" s="50">
        <v>1488</v>
      </c>
      <c r="F551" s="52" t="s">
        <v>581</v>
      </c>
    </row>
    <row r="552" spans="1:6" ht="15" x14ac:dyDescent="0.25">
      <c r="A552" s="48">
        <v>550</v>
      </c>
      <c r="B552" s="49">
        <v>42913</v>
      </c>
      <c r="C552" s="50">
        <v>1240</v>
      </c>
      <c r="D552" s="51">
        <v>90</v>
      </c>
      <c r="E552" s="50">
        <v>1116</v>
      </c>
      <c r="F552" s="52" t="s">
        <v>582</v>
      </c>
    </row>
    <row r="553" spans="1:6" ht="15" x14ac:dyDescent="0.25">
      <c r="A553" s="48">
        <v>551</v>
      </c>
      <c r="B553" s="49">
        <v>42913</v>
      </c>
      <c r="C553" s="50">
        <v>1240</v>
      </c>
      <c r="D553" s="51">
        <v>90</v>
      </c>
      <c r="E553" s="50">
        <v>1116</v>
      </c>
      <c r="F553" s="52" t="s">
        <v>583</v>
      </c>
    </row>
    <row r="554" spans="1:6" ht="15" x14ac:dyDescent="0.25">
      <c r="A554" s="48">
        <v>552</v>
      </c>
      <c r="B554" s="49">
        <v>42913</v>
      </c>
      <c r="C554" s="50">
        <v>1240</v>
      </c>
      <c r="D554" s="51">
        <v>90</v>
      </c>
      <c r="E554" s="50">
        <v>1116</v>
      </c>
      <c r="F554" s="52" t="s">
        <v>584</v>
      </c>
    </row>
    <row r="555" spans="1:6" ht="15" x14ac:dyDescent="0.25">
      <c r="A555" s="48">
        <v>553</v>
      </c>
      <c r="B555" s="49">
        <v>42913</v>
      </c>
      <c r="C555" s="50">
        <v>7440</v>
      </c>
      <c r="D555" s="51">
        <v>96.666666666666671</v>
      </c>
      <c r="E555" s="50">
        <v>7192</v>
      </c>
      <c r="F555" s="52" t="s">
        <v>585</v>
      </c>
    </row>
    <row r="556" spans="1:6" ht="15" x14ac:dyDescent="0.25">
      <c r="A556" s="48">
        <v>554</v>
      </c>
      <c r="B556" s="49">
        <v>42913</v>
      </c>
      <c r="C556" s="50">
        <v>12400</v>
      </c>
      <c r="D556" s="51">
        <v>100</v>
      </c>
      <c r="E556" s="50">
        <v>12400</v>
      </c>
      <c r="F556" s="52" t="s">
        <v>586</v>
      </c>
    </row>
    <row r="557" spans="1:6" ht="15" x14ac:dyDescent="0.25">
      <c r="A557" s="48">
        <v>555</v>
      </c>
      <c r="B557" s="49">
        <v>42913</v>
      </c>
      <c r="C557" s="50">
        <v>8680</v>
      </c>
      <c r="D557" s="51">
        <v>100</v>
      </c>
      <c r="E557" s="50">
        <v>8680</v>
      </c>
      <c r="F557" s="52" t="s">
        <v>587</v>
      </c>
    </row>
    <row r="558" spans="1:6" ht="15" x14ac:dyDescent="0.25">
      <c r="A558" s="48">
        <v>556</v>
      </c>
      <c r="B558" s="49">
        <v>42913</v>
      </c>
      <c r="C558" s="50">
        <v>3720</v>
      </c>
      <c r="D558" s="51">
        <v>70</v>
      </c>
      <c r="E558" s="50">
        <v>2604</v>
      </c>
      <c r="F558" s="52" t="s">
        <v>588</v>
      </c>
    </row>
    <row r="559" spans="1:6" ht="15" x14ac:dyDescent="0.25">
      <c r="A559" s="48">
        <v>557</v>
      </c>
      <c r="B559" s="49">
        <v>42913</v>
      </c>
      <c r="C559" s="50">
        <v>4960</v>
      </c>
      <c r="D559" s="51">
        <v>100</v>
      </c>
      <c r="E559" s="50">
        <v>4960</v>
      </c>
      <c r="F559" s="52" t="s">
        <v>589</v>
      </c>
    </row>
    <row r="560" spans="1:6" ht="15" x14ac:dyDescent="0.25">
      <c r="A560" s="48">
        <v>558</v>
      </c>
      <c r="B560" s="49">
        <v>42913</v>
      </c>
      <c r="C560" s="50">
        <v>7440</v>
      </c>
      <c r="D560" s="51">
        <v>100</v>
      </c>
      <c r="E560" s="50">
        <v>7440</v>
      </c>
      <c r="F560" s="52" t="s">
        <v>590</v>
      </c>
    </row>
    <row r="561" spans="1:6" ht="15" x14ac:dyDescent="0.25">
      <c r="A561" s="48">
        <v>559</v>
      </c>
      <c r="B561" s="49">
        <v>42913</v>
      </c>
      <c r="C561" s="50">
        <v>8680</v>
      </c>
      <c r="D561" s="51">
        <v>100</v>
      </c>
      <c r="E561" s="50">
        <v>8680</v>
      </c>
      <c r="F561" s="52" t="s">
        <v>591</v>
      </c>
    </row>
    <row r="562" spans="1:6" ht="15" x14ac:dyDescent="0.25">
      <c r="A562" s="48">
        <v>560</v>
      </c>
      <c r="B562" s="49">
        <v>42913</v>
      </c>
      <c r="C562" s="50">
        <v>2480</v>
      </c>
      <c r="D562" s="51">
        <v>100</v>
      </c>
      <c r="E562" s="50">
        <v>2480</v>
      </c>
      <c r="F562" s="52" t="s">
        <v>592</v>
      </c>
    </row>
    <row r="563" spans="1:6" ht="15" x14ac:dyDescent="0.25">
      <c r="A563" s="48">
        <v>561</v>
      </c>
      <c r="B563" s="49">
        <v>42913</v>
      </c>
      <c r="C563" s="50">
        <v>7440</v>
      </c>
      <c r="D563" s="51">
        <v>100</v>
      </c>
      <c r="E563" s="50">
        <v>7440</v>
      </c>
      <c r="F563" s="52" t="s">
        <v>593</v>
      </c>
    </row>
    <row r="564" spans="1:6" ht="15" x14ac:dyDescent="0.25">
      <c r="A564" s="48">
        <v>562</v>
      </c>
      <c r="B564" s="49">
        <v>42913</v>
      </c>
      <c r="C564" s="50">
        <v>4960</v>
      </c>
      <c r="D564" s="51">
        <v>55.000000000000007</v>
      </c>
      <c r="E564" s="50">
        <v>2728</v>
      </c>
      <c r="F564" s="52" t="s">
        <v>594</v>
      </c>
    </row>
    <row r="565" spans="1:6" ht="15" x14ac:dyDescent="0.25">
      <c r="A565" s="48">
        <v>563</v>
      </c>
      <c r="B565" s="49">
        <v>42913</v>
      </c>
      <c r="C565" s="50">
        <v>1240</v>
      </c>
      <c r="D565" s="51">
        <v>90</v>
      </c>
      <c r="E565" s="50">
        <v>1116</v>
      </c>
      <c r="F565" s="52" t="s">
        <v>595</v>
      </c>
    </row>
    <row r="566" spans="1:6" ht="15" x14ac:dyDescent="0.25">
      <c r="A566" s="48">
        <v>564</v>
      </c>
      <c r="B566" s="49">
        <v>42913</v>
      </c>
      <c r="C566" s="50">
        <v>3720</v>
      </c>
      <c r="D566" s="51">
        <v>70</v>
      </c>
      <c r="E566" s="50">
        <v>2604</v>
      </c>
      <c r="F566" s="52" t="s">
        <v>596</v>
      </c>
    </row>
    <row r="567" spans="1:6" ht="15" x14ac:dyDescent="0.25">
      <c r="A567" s="48">
        <v>565</v>
      </c>
      <c r="B567" s="49">
        <v>42913</v>
      </c>
      <c r="C567" s="50">
        <v>4960</v>
      </c>
      <c r="D567" s="51">
        <v>55.000000000000007</v>
      </c>
      <c r="E567" s="50">
        <v>2728</v>
      </c>
      <c r="F567" s="52" t="s">
        <v>597</v>
      </c>
    </row>
    <row r="568" spans="1:6" ht="15" x14ac:dyDescent="0.25">
      <c r="A568" s="48">
        <v>566</v>
      </c>
      <c r="B568" s="49">
        <v>42913</v>
      </c>
      <c r="C568" s="50">
        <v>3720</v>
      </c>
      <c r="D568" s="51">
        <v>90</v>
      </c>
      <c r="E568" s="50">
        <v>3348</v>
      </c>
      <c r="F568" s="52" t="s">
        <v>598</v>
      </c>
    </row>
    <row r="569" spans="1:6" ht="15" x14ac:dyDescent="0.25">
      <c r="A569" s="48">
        <v>567</v>
      </c>
      <c r="B569" s="49">
        <v>42913</v>
      </c>
      <c r="C569" s="50">
        <v>1240</v>
      </c>
      <c r="D569" s="51">
        <v>98.064516129032256</v>
      </c>
      <c r="E569" s="50">
        <v>1216</v>
      </c>
      <c r="F569" s="52" t="s">
        <v>599</v>
      </c>
    </row>
    <row r="570" spans="1:6" ht="15" x14ac:dyDescent="0.25">
      <c r="A570" s="48">
        <v>568</v>
      </c>
      <c r="B570" s="49">
        <v>42914</v>
      </c>
      <c r="C570" s="50">
        <v>2480</v>
      </c>
      <c r="D570" s="51">
        <v>65</v>
      </c>
      <c r="E570" s="50">
        <v>1612</v>
      </c>
      <c r="F570" s="52" t="s">
        <v>600</v>
      </c>
    </row>
    <row r="571" spans="1:6" ht="15" x14ac:dyDescent="0.25">
      <c r="A571" s="48">
        <v>569</v>
      </c>
      <c r="B571" s="49">
        <v>42914</v>
      </c>
      <c r="C571" s="50">
        <v>2480</v>
      </c>
      <c r="D571" s="51">
        <v>100</v>
      </c>
      <c r="E571" s="50">
        <v>2480</v>
      </c>
      <c r="F571" s="52" t="s">
        <v>601</v>
      </c>
    </row>
    <row r="572" spans="1:6" ht="15" x14ac:dyDescent="0.25">
      <c r="A572" s="48">
        <v>570</v>
      </c>
      <c r="B572" s="49">
        <v>42914</v>
      </c>
      <c r="C572" s="50">
        <v>7440</v>
      </c>
      <c r="D572" s="51">
        <v>70</v>
      </c>
      <c r="E572" s="50">
        <v>5208</v>
      </c>
      <c r="F572" s="52" t="s">
        <v>581</v>
      </c>
    </row>
    <row r="573" spans="1:6" ht="15" x14ac:dyDescent="0.25">
      <c r="A573" s="48">
        <v>571</v>
      </c>
      <c r="B573" s="49">
        <v>42914</v>
      </c>
      <c r="C573" s="50">
        <v>4960</v>
      </c>
      <c r="D573" s="51">
        <v>55.000000000000007</v>
      </c>
      <c r="E573" s="50">
        <v>2728</v>
      </c>
      <c r="F573" s="52" t="s">
        <v>602</v>
      </c>
    </row>
    <row r="574" spans="1:6" ht="15" x14ac:dyDescent="0.25">
      <c r="A574" s="48">
        <v>572</v>
      </c>
      <c r="B574" s="49">
        <v>42914</v>
      </c>
      <c r="C574" s="50">
        <v>4960</v>
      </c>
      <c r="D574" s="51">
        <v>95</v>
      </c>
      <c r="E574" s="50">
        <v>4712</v>
      </c>
      <c r="F574" s="52" t="s">
        <v>603</v>
      </c>
    </row>
    <row r="575" spans="1:6" ht="15" x14ac:dyDescent="0.25">
      <c r="A575" s="48">
        <v>573</v>
      </c>
      <c r="B575" s="49">
        <v>42916</v>
      </c>
      <c r="C575" s="50">
        <v>4960</v>
      </c>
      <c r="D575" s="51">
        <v>100</v>
      </c>
      <c r="E575" s="50">
        <v>4960</v>
      </c>
      <c r="F575" s="52" t="s">
        <v>604</v>
      </c>
    </row>
    <row r="576" spans="1:6" ht="15" x14ac:dyDescent="0.25">
      <c r="A576" s="48">
        <v>574</v>
      </c>
      <c r="B576" s="49">
        <v>42914</v>
      </c>
      <c r="C576" s="50">
        <v>8190</v>
      </c>
      <c r="D576" s="51">
        <v>80</v>
      </c>
      <c r="E576" s="50">
        <v>6552</v>
      </c>
      <c r="F576" s="52" t="s">
        <v>566</v>
      </c>
    </row>
    <row r="577" spans="1:6" ht="15" x14ac:dyDescent="0.25">
      <c r="A577" s="48">
        <v>575</v>
      </c>
      <c r="B577" s="49">
        <v>42914</v>
      </c>
      <c r="C577" s="50">
        <v>3720</v>
      </c>
      <c r="D577" s="51">
        <v>50</v>
      </c>
      <c r="E577" s="50">
        <v>1860</v>
      </c>
      <c r="F577" s="52" t="s">
        <v>605</v>
      </c>
    </row>
    <row r="578" spans="1:6" ht="15" x14ac:dyDescent="0.25">
      <c r="A578" s="48">
        <v>576</v>
      </c>
      <c r="B578" s="49">
        <v>42914</v>
      </c>
      <c r="C578" s="50">
        <v>2480</v>
      </c>
      <c r="D578" s="51">
        <v>55.000000000000007</v>
      </c>
      <c r="E578" s="50">
        <v>1364</v>
      </c>
      <c r="F578" s="52" t="s">
        <v>606</v>
      </c>
    </row>
    <row r="579" spans="1:6" ht="15" x14ac:dyDescent="0.25">
      <c r="A579" s="48">
        <v>577</v>
      </c>
      <c r="B579" s="49">
        <v>42914</v>
      </c>
      <c r="C579" s="50">
        <v>1240</v>
      </c>
      <c r="D579" s="51">
        <v>60</v>
      </c>
      <c r="E579" s="50">
        <v>744</v>
      </c>
      <c r="F579" s="52" t="s">
        <v>607</v>
      </c>
    </row>
    <row r="580" spans="1:6" ht="15" x14ac:dyDescent="0.25">
      <c r="A580" s="48">
        <v>578</v>
      </c>
      <c r="B580" s="49">
        <v>42914</v>
      </c>
      <c r="C580" s="50">
        <v>3720</v>
      </c>
      <c r="D580" s="51">
        <v>90</v>
      </c>
      <c r="E580" s="50">
        <v>3348</v>
      </c>
      <c r="F580" s="52" t="s">
        <v>608</v>
      </c>
    </row>
    <row r="581" spans="1:6" ht="15" x14ac:dyDescent="0.25">
      <c r="A581" s="48">
        <v>579</v>
      </c>
      <c r="B581" s="49">
        <v>42914</v>
      </c>
      <c r="C581" s="50">
        <v>1240</v>
      </c>
      <c r="D581" s="51">
        <v>90</v>
      </c>
      <c r="E581" s="50">
        <v>1116</v>
      </c>
      <c r="F581" s="52" t="s">
        <v>609</v>
      </c>
    </row>
    <row r="582" spans="1:6" ht="15" x14ac:dyDescent="0.25">
      <c r="A582" s="48">
        <v>580</v>
      </c>
      <c r="B582" s="60" t="s">
        <v>610</v>
      </c>
      <c r="C582" s="50">
        <v>2480</v>
      </c>
      <c r="D582" s="51">
        <v>55.000000000000007</v>
      </c>
      <c r="E582" s="50">
        <v>1364</v>
      </c>
      <c r="F582" s="52" t="s">
        <v>611</v>
      </c>
    </row>
    <row r="583" spans="1:6" ht="15" x14ac:dyDescent="0.25">
      <c r="A583" s="48">
        <v>581</v>
      </c>
      <c r="B583" s="49">
        <v>42915</v>
      </c>
      <c r="C583" s="50">
        <v>3720</v>
      </c>
      <c r="D583" s="51">
        <v>90</v>
      </c>
      <c r="E583" s="50">
        <v>3348</v>
      </c>
      <c r="F583" s="52" t="s">
        <v>612</v>
      </c>
    </row>
    <row r="584" spans="1:6" ht="15" x14ac:dyDescent="0.25">
      <c r="A584" s="48">
        <v>582</v>
      </c>
      <c r="B584" s="49">
        <v>42915</v>
      </c>
      <c r="C584" s="50">
        <v>7440</v>
      </c>
      <c r="D584" s="51">
        <v>98.333333333333329</v>
      </c>
      <c r="E584" s="50">
        <v>7316</v>
      </c>
      <c r="F584" s="52" t="s">
        <v>613</v>
      </c>
    </row>
    <row r="585" spans="1:6" ht="15" x14ac:dyDescent="0.25">
      <c r="A585" s="48">
        <v>583</v>
      </c>
      <c r="B585" s="49">
        <v>42915</v>
      </c>
      <c r="C585" s="50">
        <v>1240</v>
      </c>
      <c r="D585" s="51">
        <v>90</v>
      </c>
      <c r="E585" s="50">
        <v>1116</v>
      </c>
      <c r="F585" s="52" t="s">
        <v>614</v>
      </c>
    </row>
    <row r="586" spans="1:6" ht="15" x14ac:dyDescent="0.25">
      <c r="A586" s="48">
        <v>584</v>
      </c>
      <c r="B586" s="49">
        <v>42915</v>
      </c>
      <c r="C586" s="50">
        <v>3720</v>
      </c>
      <c r="D586" s="51">
        <v>80</v>
      </c>
      <c r="E586" s="50">
        <v>2976</v>
      </c>
      <c r="F586" s="52" t="s">
        <v>615</v>
      </c>
    </row>
    <row r="587" spans="1:6" ht="15" x14ac:dyDescent="0.25">
      <c r="A587" s="48">
        <v>585</v>
      </c>
      <c r="B587" s="49">
        <v>42916</v>
      </c>
      <c r="C587" s="50">
        <v>2480</v>
      </c>
      <c r="D587" s="51">
        <v>90</v>
      </c>
      <c r="E587" s="50">
        <v>2232</v>
      </c>
      <c r="F587" s="52" t="s">
        <v>616</v>
      </c>
    </row>
    <row r="588" spans="1:6" ht="15" x14ac:dyDescent="0.25">
      <c r="A588" s="48">
        <v>586</v>
      </c>
      <c r="B588" s="49">
        <v>42919</v>
      </c>
      <c r="C588" s="50">
        <v>11160</v>
      </c>
      <c r="D588" s="51">
        <v>94.444444444444443</v>
      </c>
      <c r="E588" s="50">
        <v>10540</v>
      </c>
      <c r="F588" s="52" t="s">
        <v>617</v>
      </c>
    </row>
    <row r="589" spans="1:6" ht="15" x14ac:dyDescent="0.25">
      <c r="A589" s="48">
        <v>587</v>
      </c>
      <c r="B589" s="49">
        <v>42916</v>
      </c>
      <c r="C589" s="50">
        <v>7440</v>
      </c>
      <c r="D589" s="51">
        <v>90</v>
      </c>
      <c r="E589" s="50">
        <v>6696</v>
      </c>
      <c r="F589" s="52" t="s">
        <v>618</v>
      </c>
    </row>
    <row r="590" spans="1:6" ht="15" x14ac:dyDescent="0.25">
      <c r="A590" s="48">
        <v>588</v>
      </c>
      <c r="B590" s="49">
        <v>42916</v>
      </c>
      <c r="C590" s="50">
        <v>3720</v>
      </c>
      <c r="D590" s="51">
        <v>90</v>
      </c>
      <c r="E590" s="50">
        <v>3348</v>
      </c>
      <c r="F590" s="52" t="s">
        <v>619</v>
      </c>
    </row>
    <row r="591" spans="1:6" ht="15" x14ac:dyDescent="0.25">
      <c r="A591" s="48">
        <v>589</v>
      </c>
      <c r="B591" s="49">
        <v>42916</v>
      </c>
      <c r="C591" s="50">
        <v>13640</v>
      </c>
      <c r="D591" s="51">
        <v>75.454545454545453</v>
      </c>
      <c r="E591" s="50">
        <v>10292</v>
      </c>
      <c r="F591" s="52" t="s">
        <v>620</v>
      </c>
    </row>
    <row r="592" spans="1:6" ht="15" x14ac:dyDescent="0.25">
      <c r="A592" s="48">
        <v>590</v>
      </c>
      <c r="B592" s="49">
        <v>42916</v>
      </c>
      <c r="C592" s="50">
        <v>4960</v>
      </c>
      <c r="D592" s="51">
        <v>65</v>
      </c>
      <c r="E592" s="50">
        <v>3224</v>
      </c>
      <c r="F592" s="52" t="s">
        <v>621</v>
      </c>
    </row>
    <row r="593" spans="1:6" ht="15" x14ac:dyDescent="0.25">
      <c r="A593" s="48">
        <v>591</v>
      </c>
      <c r="B593" s="49">
        <v>42916</v>
      </c>
      <c r="C593" s="50">
        <v>4960</v>
      </c>
      <c r="D593" s="51">
        <v>100</v>
      </c>
      <c r="E593" s="50">
        <v>4960</v>
      </c>
      <c r="F593" s="52" t="s">
        <v>622</v>
      </c>
    </row>
    <row r="594" spans="1:6" ht="15" x14ac:dyDescent="0.25">
      <c r="A594" s="48">
        <v>592</v>
      </c>
      <c r="B594" s="49">
        <v>42912</v>
      </c>
      <c r="C594" s="50">
        <v>1240</v>
      </c>
      <c r="D594" s="51">
        <v>100</v>
      </c>
      <c r="E594" s="50">
        <v>1240</v>
      </c>
      <c r="F594" s="52" t="s">
        <v>623</v>
      </c>
    </row>
    <row r="595" spans="1:6" ht="15" x14ac:dyDescent="0.25">
      <c r="A595" s="48">
        <v>593</v>
      </c>
      <c r="B595" s="49">
        <v>42919</v>
      </c>
      <c r="C595" s="50">
        <v>2480</v>
      </c>
      <c r="D595" s="51">
        <v>90</v>
      </c>
      <c r="E595" s="50">
        <v>2232</v>
      </c>
      <c r="F595" s="52" t="s">
        <v>624</v>
      </c>
    </row>
    <row r="596" spans="1:6" ht="15" x14ac:dyDescent="0.25">
      <c r="A596" s="48">
        <v>594</v>
      </c>
      <c r="B596" s="49">
        <v>42919</v>
      </c>
      <c r="C596" s="50">
        <v>9920</v>
      </c>
      <c r="D596" s="51">
        <v>90</v>
      </c>
      <c r="E596" s="50">
        <v>8928</v>
      </c>
      <c r="F596" s="52" t="s">
        <v>625</v>
      </c>
    </row>
    <row r="597" spans="1:6" ht="15" x14ac:dyDescent="0.25">
      <c r="A597" s="48">
        <v>595</v>
      </c>
      <c r="B597" s="49">
        <v>42919</v>
      </c>
      <c r="C597" s="50">
        <v>7440</v>
      </c>
      <c r="D597" s="51">
        <v>90</v>
      </c>
      <c r="E597" s="50">
        <v>6696</v>
      </c>
      <c r="F597" s="52" t="s">
        <v>626</v>
      </c>
    </row>
    <row r="598" spans="1:6" ht="15" x14ac:dyDescent="0.25">
      <c r="A598" s="48">
        <v>596</v>
      </c>
      <c r="B598" s="49">
        <v>42919</v>
      </c>
      <c r="C598" s="50">
        <v>7440</v>
      </c>
      <c r="D598" s="51">
        <v>80</v>
      </c>
      <c r="E598" s="50">
        <v>5952</v>
      </c>
      <c r="F598" s="52" t="s">
        <v>627</v>
      </c>
    </row>
    <row r="599" spans="1:6" ht="15" x14ac:dyDescent="0.25">
      <c r="A599" s="48">
        <v>597</v>
      </c>
      <c r="B599" s="49">
        <v>42919</v>
      </c>
      <c r="C599" s="50">
        <v>11160</v>
      </c>
      <c r="D599" s="51">
        <v>80</v>
      </c>
      <c r="E599" s="50">
        <v>8928</v>
      </c>
      <c r="F599" s="52" t="s">
        <v>628</v>
      </c>
    </row>
    <row r="600" spans="1:6" ht="15" x14ac:dyDescent="0.25">
      <c r="A600" s="48">
        <v>598</v>
      </c>
      <c r="B600" s="49">
        <v>42919</v>
      </c>
      <c r="C600" s="50">
        <v>2480</v>
      </c>
      <c r="D600" s="51">
        <v>90</v>
      </c>
      <c r="E600" s="50">
        <v>2232</v>
      </c>
      <c r="F600" s="52" t="s">
        <v>629</v>
      </c>
    </row>
    <row r="601" spans="1:6" ht="15" x14ac:dyDescent="0.25">
      <c r="A601" s="48">
        <v>599</v>
      </c>
      <c r="B601" s="49">
        <v>42919</v>
      </c>
      <c r="C601" s="50">
        <v>1240</v>
      </c>
      <c r="D601" s="51">
        <v>100</v>
      </c>
      <c r="E601" s="50">
        <v>1240</v>
      </c>
      <c r="F601" s="52" t="s">
        <v>630</v>
      </c>
    </row>
    <row r="602" spans="1:6" ht="15" x14ac:dyDescent="0.25">
      <c r="A602" s="48">
        <v>600</v>
      </c>
      <c r="B602" s="49">
        <v>42916</v>
      </c>
      <c r="C602" s="50">
        <v>7440</v>
      </c>
      <c r="D602" s="51">
        <v>100</v>
      </c>
      <c r="E602" s="50">
        <v>7440</v>
      </c>
      <c r="F602" s="52" t="s">
        <v>631</v>
      </c>
    </row>
    <row r="603" spans="1:6" ht="15" x14ac:dyDescent="0.25">
      <c r="A603" s="48">
        <v>601</v>
      </c>
      <c r="B603" s="49">
        <v>42919</v>
      </c>
      <c r="C603" s="50">
        <v>1240</v>
      </c>
      <c r="D603" s="51">
        <v>90</v>
      </c>
      <c r="E603" s="50">
        <v>1116</v>
      </c>
      <c r="F603" s="52" t="s">
        <v>632</v>
      </c>
    </row>
    <row r="604" spans="1:6" ht="15" x14ac:dyDescent="0.25">
      <c r="A604" s="48">
        <v>602</v>
      </c>
      <c r="B604" s="49">
        <v>42915</v>
      </c>
      <c r="C604" s="50">
        <v>159137.63</v>
      </c>
      <c r="D604" s="51">
        <v>95.000158039302207</v>
      </c>
      <c r="E604" s="50">
        <v>151181</v>
      </c>
      <c r="F604" s="52" t="s">
        <v>633</v>
      </c>
    </row>
    <row r="605" spans="1:6" ht="15" x14ac:dyDescent="0.25">
      <c r="A605" s="48">
        <v>603</v>
      </c>
      <c r="B605" s="49">
        <v>42920</v>
      </c>
      <c r="C605" s="50">
        <v>1240</v>
      </c>
      <c r="D605" s="51">
        <v>70</v>
      </c>
      <c r="E605" s="50">
        <v>868</v>
      </c>
      <c r="F605" s="52" t="s">
        <v>634</v>
      </c>
    </row>
    <row r="606" spans="1:6" ht="15" x14ac:dyDescent="0.25">
      <c r="A606" s="48">
        <v>604</v>
      </c>
      <c r="B606" s="49">
        <v>42920</v>
      </c>
      <c r="C606" s="50">
        <v>7440</v>
      </c>
      <c r="D606" s="51">
        <v>90</v>
      </c>
      <c r="E606" s="50">
        <v>6696</v>
      </c>
      <c r="F606" s="52" t="s">
        <v>635</v>
      </c>
    </row>
    <row r="607" spans="1:6" ht="15" x14ac:dyDescent="0.25">
      <c r="A607" s="48">
        <v>605</v>
      </c>
      <c r="B607" s="49">
        <v>42920</v>
      </c>
      <c r="C607" s="50">
        <v>9920</v>
      </c>
      <c r="D607" s="51">
        <v>37.5</v>
      </c>
      <c r="E607" s="50">
        <v>3720</v>
      </c>
      <c r="F607" s="52" t="s">
        <v>636</v>
      </c>
    </row>
    <row r="608" spans="1:6" ht="15" x14ac:dyDescent="0.25">
      <c r="A608" s="48">
        <v>606</v>
      </c>
      <c r="B608" s="49">
        <v>42920</v>
      </c>
      <c r="C608" s="50">
        <v>3720</v>
      </c>
      <c r="D608" s="51">
        <v>100</v>
      </c>
      <c r="E608" s="50">
        <v>3720</v>
      </c>
      <c r="F608" s="52" t="s">
        <v>637</v>
      </c>
    </row>
    <row r="609" spans="1:6" ht="15" x14ac:dyDescent="0.25">
      <c r="A609" s="48">
        <v>607</v>
      </c>
      <c r="B609" s="49">
        <v>42920</v>
      </c>
      <c r="C609" s="50">
        <v>2480</v>
      </c>
      <c r="D609" s="51">
        <v>55.000000000000007</v>
      </c>
      <c r="E609" s="50">
        <v>1364</v>
      </c>
      <c r="F609" s="52" t="s">
        <v>638</v>
      </c>
    </row>
    <row r="610" spans="1:6" ht="15" x14ac:dyDescent="0.25">
      <c r="A610" s="48">
        <v>608</v>
      </c>
      <c r="B610" s="49">
        <v>42921</v>
      </c>
      <c r="C610" s="50">
        <v>14880</v>
      </c>
      <c r="D610" s="51">
        <v>40</v>
      </c>
      <c r="E610" s="50">
        <v>5952</v>
      </c>
      <c r="F610" s="52" t="s">
        <v>639</v>
      </c>
    </row>
    <row r="611" spans="1:6" ht="15" x14ac:dyDescent="0.25">
      <c r="A611" s="48">
        <v>609</v>
      </c>
      <c r="B611" s="49">
        <v>42921</v>
      </c>
      <c r="C611" s="50">
        <v>2480</v>
      </c>
      <c r="D611" s="51">
        <v>100</v>
      </c>
      <c r="E611" s="50">
        <v>2480</v>
      </c>
      <c r="F611" s="52" t="s">
        <v>640</v>
      </c>
    </row>
    <row r="612" spans="1:6" ht="15" x14ac:dyDescent="0.25">
      <c r="A612" s="48">
        <v>610</v>
      </c>
      <c r="B612" s="49">
        <v>42921</v>
      </c>
      <c r="C612" s="50">
        <v>4960</v>
      </c>
      <c r="D612" s="51">
        <v>65</v>
      </c>
      <c r="E612" s="50">
        <v>3224</v>
      </c>
      <c r="F612" s="52" t="s">
        <v>641</v>
      </c>
    </row>
    <row r="613" spans="1:6" ht="15" x14ac:dyDescent="0.25">
      <c r="A613" s="48">
        <v>611</v>
      </c>
      <c r="B613" s="49">
        <v>42921</v>
      </c>
      <c r="C613" s="50">
        <v>2480</v>
      </c>
      <c r="D613" s="51">
        <v>55.000000000000007</v>
      </c>
      <c r="E613" s="50">
        <v>1364</v>
      </c>
      <c r="F613" s="52" t="s">
        <v>642</v>
      </c>
    </row>
    <row r="614" spans="1:6" ht="15" x14ac:dyDescent="0.25">
      <c r="A614" s="48">
        <v>612</v>
      </c>
      <c r="B614" s="60" t="s">
        <v>643</v>
      </c>
      <c r="C614" s="50">
        <v>7440</v>
      </c>
      <c r="D614" s="51">
        <v>85</v>
      </c>
      <c r="E614" s="50">
        <v>6324</v>
      </c>
      <c r="F614" s="52" t="s">
        <v>644</v>
      </c>
    </row>
    <row r="615" spans="1:6" ht="15" x14ac:dyDescent="0.25">
      <c r="A615" s="48">
        <v>613</v>
      </c>
      <c r="B615" s="49">
        <v>42921</v>
      </c>
      <c r="C615" s="50">
        <v>7440</v>
      </c>
      <c r="D615" s="51">
        <v>90</v>
      </c>
      <c r="E615" s="50">
        <v>6696</v>
      </c>
      <c r="F615" s="52" t="s">
        <v>645</v>
      </c>
    </row>
    <row r="616" spans="1:6" ht="15" x14ac:dyDescent="0.25">
      <c r="A616" s="48">
        <v>614</v>
      </c>
      <c r="B616" s="49">
        <v>42921</v>
      </c>
      <c r="C616" s="50">
        <v>1240</v>
      </c>
      <c r="D616" s="51">
        <v>100</v>
      </c>
      <c r="E616" s="50">
        <v>1240</v>
      </c>
      <c r="F616" s="52" t="s">
        <v>646</v>
      </c>
    </row>
    <row r="617" spans="1:6" ht="15" x14ac:dyDescent="0.25">
      <c r="A617" s="48">
        <v>615</v>
      </c>
      <c r="B617" s="49">
        <v>42921</v>
      </c>
      <c r="C617" s="50">
        <v>14880</v>
      </c>
      <c r="D617" s="51">
        <v>72.5</v>
      </c>
      <c r="E617" s="50">
        <v>10788</v>
      </c>
      <c r="F617" s="52" t="s">
        <v>647</v>
      </c>
    </row>
    <row r="618" spans="1:6" ht="15" x14ac:dyDescent="0.25">
      <c r="A618" s="48">
        <v>616</v>
      </c>
      <c r="B618" s="49">
        <v>42921</v>
      </c>
      <c r="C618" s="50">
        <v>9920</v>
      </c>
      <c r="D618" s="51">
        <v>92.5</v>
      </c>
      <c r="E618" s="50">
        <v>9176</v>
      </c>
      <c r="F618" s="52" t="s">
        <v>648</v>
      </c>
    </row>
    <row r="619" spans="1:6" ht="15" x14ac:dyDescent="0.25">
      <c r="A619" s="48">
        <v>617</v>
      </c>
      <c r="B619" s="49">
        <v>42921</v>
      </c>
      <c r="C619" s="50">
        <v>3720</v>
      </c>
      <c r="D619" s="51">
        <v>80</v>
      </c>
      <c r="E619" s="50">
        <v>2976</v>
      </c>
      <c r="F619" s="52" t="s">
        <v>649</v>
      </c>
    </row>
    <row r="620" spans="1:6" ht="15" x14ac:dyDescent="0.25">
      <c r="A620" s="48">
        <v>618</v>
      </c>
      <c r="B620" s="49">
        <v>42921</v>
      </c>
      <c r="C620" s="50">
        <v>7440</v>
      </c>
      <c r="D620" s="51">
        <v>90</v>
      </c>
      <c r="E620" s="50">
        <v>6696</v>
      </c>
      <c r="F620" s="52" t="s">
        <v>650</v>
      </c>
    </row>
    <row r="621" spans="1:6" ht="15" x14ac:dyDescent="0.25">
      <c r="A621" s="48">
        <v>619</v>
      </c>
      <c r="B621" s="49">
        <v>42921</v>
      </c>
      <c r="C621" s="50">
        <v>18600</v>
      </c>
      <c r="D621" s="51">
        <v>80</v>
      </c>
      <c r="E621" s="50">
        <v>14880</v>
      </c>
      <c r="F621" s="52" t="s">
        <v>651</v>
      </c>
    </row>
    <row r="622" spans="1:6" ht="15" x14ac:dyDescent="0.25">
      <c r="A622" s="48">
        <v>620</v>
      </c>
      <c r="B622" s="49">
        <v>39269</v>
      </c>
      <c r="C622" s="50">
        <v>2480</v>
      </c>
      <c r="D622" s="51">
        <v>100</v>
      </c>
      <c r="E622" s="50">
        <v>2480</v>
      </c>
      <c r="F622" s="52" t="s">
        <v>652</v>
      </c>
    </row>
    <row r="623" spans="1:6" ht="15" x14ac:dyDescent="0.25">
      <c r="A623" s="48">
        <v>621</v>
      </c>
      <c r="B623" s="49">
        <v>42922</v>
      </c>
      <c r="C623" s="50">
        <v>6200</v>
      </c>
      <c r="D623" s="51">
        <v>94</v>
      </c>
      <c r="E623" s="50">
        <v>5828</v>
      </c>
      <c r="F623" s="52" t="s">
        <v>653</v>
      </c>
    </row>
    <row r="624" spans="1:6" ht="15" x14ac:dyDescent="0.25">
      <c r="A624" s="48">
        <v>622</v>
      </c>
      <c r="B624" s="49">
        <v>42922</v>
      </c>
      <c r="C624" s="50">
        <v>3720</v>
      </c>
      <c r="D624" s="51">
        <v>80</v>
      </c>
      <c r="E624" s="50">
        <v>2976</v>
      </c>
      <c r="F624" s="52" t="s">
        <v>654</v>
      </c>
    </row>
    <row r="625" spans="1:6" ht="15" x14ac:dyDescent="0.25">
      <c r="A625" s="48">
        <v>623</v>
      </c>
      <c r="B625" s="49">
        <v>42922</v>
      </c>
      <c r="C625" s="50">
        <v>4960</v>
      </c>
      <c r="D625" s="51">
        <v>97.5</v>
      </c>
      <c r="E625" s="50">
        <v>4836</v>
      </c>
      <c r="F625" s="52" t="s">
        <v>655</v>
      </c>
    </row>
    <row r="626" spans="1:6" ht="15" x14ac:dyDescent="0.25">
      <c r="A626" s="48">
        <v>624</v>
      </c>
      <c r="B626" s="49">
        <v>42922</v>
      </c>
      <c r="C626" s="50">
        <v>2480</v>
      </c>
      <c r="D626" s="51">
        <v>90</v>
      </c>
      <c r="E626" s="50">
        <v>2232</v>
      </c>
      <c r="F626" s="52" t="s">
        <v>656</v>
      </c>
    </row>
    <row r="627" spans="1:6" ht="15" x14ac:dyDescent="0.25">
      <c r="A627" s="48">
        <v>625</v>
      </c>
      <c r="B627" s="49">
        <v>42922</v>
      </c>
      <c r="C627" s="50">
        <v>2480</v>
      </c>
      <c r="D627" s="51">
        <v>100</v>
      </c>
      <c r="E627" s="50">
        <v>2480</v>
      </c>
      <c r="F627" s="52" t="s">
        <v>657</v>
      </c>
    </row>
    <row r="628" spans="1:6" ht="15" x14ac:dyDescent="0.25">
      <c r="A628" s="48">
        <v>626</v>
      </c>
      <c r="B628" s="49">
        <v>42922</v>
      </c>
      <c r="C628" s="50">
        <v>7440</v>
      </c>
      <c r="D628" s="51">
        <v>90</v>
      </c>
      <c r="E628" s="50">
        <v>6696</v>
      </c>
      <c r="F628" s="52" t="s">
        <v>658</v>
      </c>
    </row>
    <row r="629" spans="1:6" ht="15" x14ac:dyDescent="0.25">
      <c r="A629" s="48">
        <v>627</v>
      </c>
      <c r="B629" s="49">
        <v>42922</v>
      </c>
      <c r="C629" s="50">
        <v>2480</v>
      </c>
      <c r="D629" s="51">
        <v>100</v>
      </c>
      <c r="E629" s="50">
        <v>2480</v>
      </c>
      <c r="F629" s="52" t="s">
        <v>659</v>
      </c>
    </row>
    <row r="630" spans="1:6" ht="15" x14ac:dyDescent="0.25">
      <c r="A630" s="48">
        <v>628</v>
      </c>
      <c r="B630" s="49">
        <v>42922</v>
      </c>
      <c r="C630" s="50">
        <v>3720</v>
      </c>
      <c r="D630" s="51">
        <v>70</v>
      </c>
      <c r="E630" s="50">
        <v>2604</v>
      </c>
      <c r="F630" s="52" t="s">
        <v>660</v>
      </c>
    </row>
    <row r="631" spans="1:6" ht="15" x14ac:dyDescent="0.25">
      <c r="A631" s="48">
        <v>629</v>
      </c>
      <c r="B631" s="49">
        <v>42922</v>
      </c>
      <c r="C631" s="50">
        <v>12400</v>
      </c>
      <c r="D631" s="51">
        <v>100</v>
      </c>
      <c r="E631" s="50">
        <v>12400</v>
      </c>
      <c r="F631" s="52" t="s">
        <v>661</v>
      </c>
    </row>
    <row r="632" spans="1:6" ht="15" x14ac:dyDescent="0.25">
      <c r="A632" s="48">
        <v>630</v>
      </c>
      <c r="B632" s="49">
        <v>42922</v>
      </c>
      <c r="C632" s="50">
        <v>2480</v>
      </c>
      <c r="D632" s="51">
        <v>90</v>
      </c>
      <c r="E632" s="50">
        <v>2232</v>
      </c>
      <c r="F632" s="52" t="s">
        <v>662</v>
      </c>
    </row>
    <row r="633" spans="1:6" ht="15" x14ac:dyDescent="0.25">
      <c r="A633" s="48">
        <v>631</v>
      </c>
      <c r="B633" s="49">
        <v>42832</v>
      </c>
      <c r="C633" s="50">
        <v>4960</v>
      </c>
      <c r="D633" s="51">
        <v>100</v>
      </c>
      <c r="E633" s="50">
        <v>4960</v>
      </c>
      <c r="F633" s="52" t="s">
        <v>663</v>
      </c>
    </row>
    <row r="634" spans="1:6" ht="15" x14ac:dyDescent="0.25">
      <c r="A634" s="48">
        <v>632</v>
      </c>
      <c r="B634" s="61">
        <v>42893</v>
      </c>
      <c r="C634" s="62">
        <v>2480</v>
      </c>
      <c r="D634" s="51">
        <v>100</v>
      </c>
      <c r="E634" s="62">
        <v>2480</v>
      </c>
      <c r="F634" s="63" t="s">
        <v>664</v>
      </c>
    </row>
    <row r="635" spans="1:6" ht="15" x14ac:dyDescent="0.25">
      <c r="A635" s="48">
        <v>633</v>
      </c>
      <c r="B635" s="61">
        <v>42893</v>
      </c>
      <c r="C635" s="62">
        <v>4960</v>
      </c>
      <c r="D635" s="51">
        <v>95</v>
      </c>
      <c r="E635" s="62">
        <v>4712</v>
      </c>
      <c r="F635" s="63" t="s">
        <v>665</v>
      </c>
    </row>
    <row r="636" spans="1:6" ht="15" x14ac:dyDescent="0.25">
      <c r="A636" s="48">
        <v>634</v>
      </c>
      <c r="B636" s="61">
        <v>42893</v>
      </c>
      <c r="C636" s="62">
        <v>1240</v>
      </c>
      <c r="D636" s="51">
        <v>70</v>
      </c>
      <c r="E636" s="62">
        <v>868</v>
      </c>
      <c r="F636" s="63" t="s">
        <v>666</v>
      </c>
    </row>
    <row r="637" spans="1:6" ht="15" x14ac:dyDescent="0.25">
      <c r="A637" s="48">
        <v>635</v>
      </c>
      <c r="B637" s="49">
        <v>42913</v>
      </c>
      <c r="C637" s="50">
        <v>673866.12</v>
      </c>
      <c r="D637" s="51">
        <v>30.000000593589714</v>
      </c>
      <c r="E637" s="50">
        <v>202159.84</v>
      </c>
      <c r="F637" s="52" t="s">
        <v>667</v>
      </c>
    </row>
    <row r="638" spans="1:6" ht="15" x14ac:dyDescent="0.25">
      <c r="A638" s="48">
        <v>636</v>
      </c>
      <c r="B638" s="49">
        <v>42923</v>
      </c>
      <c r="C638" s="50">
        <v>3720</v>
      </c>
      <c r="D638" s="51">
        <v>80</v>
      </c>
      <c r="E638" s="50">
        <v>2976</v>
      </c>
      <c r="F638" s="52" t="s">
        <v>668</v>
      </c>
    </row>
    <row r="639" spans="1:6" ht="15" x14ac:dyDescent="0.25">
      <c r="A639" s="48">
        <v>637</v>
      </c>
      <c r="B639" s="49">
        <v>42923</v>
      </c>
      <c r="C639" s="50">
        <v>4960</v>
      </c>
      <c r="D639" s="51">
        <v>100</v>
      </c>
      <c r="E639" s="50">
        <v>4960</v>
      </c>
      <c r="F639" s="52" t="s">
        <v>669</v>
      </c>
    </row>
    <row r="640" spans="1:6" ht="15" x14ac:dyDescent="0.25">
      <c r="A640" s="48">
        <v>638</v>
      </c>
      <c r="B640" s="49">
        <v>42923</v>
      </c>
      <c r="C640" s="50">
        <v>6200</v>
      </c>
      <c r="D640" s="51">
        <v>96</v>
      </c>
      <c r="E640" s="50">
        <v>5952</v>
      </c>
      <c r="F640" s="52" t="s">
        <v>670</v>
      </c>
    </row>
    <row r="641" spans="1:6" ht="15" x14ac:dyDescent="0.25">
      <c r="A641" s="48">
        <v>639</v>
      </c>
      <c r="B641" s="60" t="s">
        <v>671</v>
      </c>
      <c r="C641" s="50">
        <v>24800</v>
      </c>
      <c r="D641" s="51">
        <v>92</v>
      </c>
      <c r="E641" s="50">
        <v>22816</v>
      </c>
      <c r="F641" s="52" t="s">
        <v>672</v>
      </c>
    </row>
    <row r="642" spans="1:6" ht="15" x14ac:dyDescent="0.25">
      <c r="A642" s="48">
        <v>640</v>
      </c>
      <c r="B642" s="49">
        <v>42923</v>
      </c>
      <c r="C642" s="50">
        <v>3720</v>
      </c>
      <c r="D642" s="51">
        <v>90</v>
      </c>
      <c r="E642" s="50">
        <v>3348</v>
      </c>
      <c r="F642" s="52" t="s">
        <v>673</v>
      </c>
    </row>
    <row r="643" spans="1:6" ht="15" x14ac:dyDescent="0.25">
      <c r="A643" s="48">
        <v>641</v>
      </c>
      <c r="B643" s="49">
        <v>42923</v>
      </c>
      <c r="C643" s="50">
        <v>4960</v>
      </c>
      <c r="D643" s="51">
        <v>37.5</v>
      </c>
      <c r="E643" s="50">
        <v>1860</v>
      </c>
      <c r="F643" s="52" t="s">
        <v>674</v>
      </c>
    </row>
    <row r="644" spans="1:6" ht="15" x14ac:dyDescent="0.25">
      <c r="A644" s="48">
        <v>642</v>
      </c>
      <c r="B644" s="49">
        <v>42923</v>
      </c>
      <c r="C644" s="50">
        <v>4960</v>
      </c>
      <c r="D644" s="51">
        <v>75</v>
      </c>
      <c r="E644" s="50">
        <v>3720</v>
      </c>
      <c r="F644" s="52" t="s">
        <v>675</v>
      </c>
    </row>
    <row r="645" spans="1:6" ht="15" x14ac:dyDescent="0.25">
      <c r="A645" s="48">
        <v>643</v>
      </c>
      <c r="B645" s="49">
        <v>42923</v>
      </c>
      <c r="C645" s="50">
        <v>7440</v>
      </c>
      <c r="D645" s="51">
        <v>90</v>
      </c>
      <c r="E645" s="50">
        <v>6696</v>
      </c>
      <c r="F645" s="52" t="s">
        <v>676</v>
      </c>
    </row>
    <row r="646" spans="1:6" ht="15" x14ac:dyDescent="0.25">
      <c r="A646" s="48">
        <v>644</v>
      </c>
      <c r="B646" s="49">
        <v>42926</v>
      </c>
      <c r="C646" s="50">
        <v>3720</v>
      </c>
      <c r="D646" s="51">
        <v>30</v>
      </c>
      <c r="E646" s="50">
        <v>1116</v>
      </c>
      <c r="F646" s="52" t="s">
        <v>677</v>
      </c>
    </row>
    <row r="647" spans="1:6" ht="15" x14ac:dyDescent="0.25">
      <c r="A647" s="48">
        <v>645</v>
      </c>
      <c r="B647" s="49">
        <v>42926</v>
      </c>
      <c r="C647" s="50">
        <v>17360</v>
      </c>
      <c r="D647" s="51">
        <v>87.142857142857139</v>
      </c>
      <c r="E647" s="50">
        <v>15128</v>
      </c>
      <c r="F647" s="52" t="s">
        <v>678</v>
      </c>
    </row>
    <row r="648" spans="1:6" ht="15" x14ac:dyDescent="0.25">
      <c r="A648" s="48">
        <v>646</v>
      </c>
      <c r="B648" s="49">
        <v>42926</v>
      </c>
      <c r="C648" s="50">
        <v>7440</v>
      </c>
      <c r="D648" s="51">
        <v>80</v>
      </c>
      <c r="E648" s="50">
        <v>5952</v>
      </c>
      <c r="F648" s="52" t="s">
        <v>679</v>
      </c>
    </row>
    <row r="649" spans="1:6" ht="15" x14ac:dyDescent="0.25">
      <c r="A649" s="48">
        <v>647</v>
      </c>
      <c r="B649" s="49">
        <v>42926</v>
      </c>
      <c r="C649" s="50">
        <v>11160</v>
      </c>
      <c r="D649" s="51">
        <v>86.666666666666671</v>
      </c>
      <c r="E649" s="50">
        <v>9672</v>
      </c>
      <c r="F649" s="52" t="s">
        <v>680</v>
      </c>
    </row>
    <row r="650" spans="1:6" ht="15" x14ac:dyDescent="0.25">
      <c r="A650" s="48">
        <v>648</v>
      </c>
      <c r="B650" s="49">
        <v>42926</v>
      </c>
      <c r="C650" s="50">
        <v>9920</v>
      </c>
      <c r="D650" s="51">
        <v>85</v>
      </c>
      <c r="E650" s="50">
        <v>8432</v>
      </c>
      <c r="F650" s="52" t="s">
        <v>681</v>
      </c>
    </row>
    <row r="651" spans="1:6" ht="15" x14ac:dyDescent="0.25">
      <c r="A651" s="48">
        <v>649</v>
      </c>
      <c r="B651" s="49">
        <v>42926</v>
      </c>
      <c r="C651" s="50">
        <v>11160</v>
      </c>
      <c r="D651" s="51">
        <v>100</v>
      </c>
      <c r="E651" s="50">
        <v>11160</v>
      </c>
      <c r="F651" s="52" t="s">
        <v>682</v>
      </c>
    </row>
    <row r="652" spans="1:6" ht="15" x14ac:dyDescent="0.25">
      <c r="A652" s="48">
        <v>650</v>
      </c>
      <c r="B652" s="49">
        <v>42926</v>
      </c>
      <c r="C652" s="50">
        <v>2480</v>
      </c>
      <c r="D652" s="51">
        <v>90</v>
      </c>
      <c r="E652" s="50">
        <v>2232</v>
      </c>
      <c r="F652" s="52" t="s">
        <v>683</v>
      </c>
    </row>
    <row r="653" spans="1:6" ht="15" x14ac:dyDescent="0.25">
      <c r="A653" s="48">
        <v>651</v>
      </c>
      <c r="B653" s="49">
        <v>42926</v>
      </c>
      <c r="C653" s="50">
        <v>4960</v>
      </c>
      <c r="D653" s="51">
        <v>37.5</v>
      </c>
      <c r="E653" s="50">
        <v>1860</v>
      </c>
      <c r="F653" s="52" t="s">
        <v>684</v>
      </c>
    </row>
    <row r="654" spans="1:6" ht="15" x14ac:dyDescent="0.25">
      <c r="A654" s="48">
        <v>652</v>
      </c>
      <c r="B654" s="49">
        <v>42926</v>
      </c>
      <c r="C654" s="50">
        <v>3720</v>
      </c>
      <c r="D654" s="51">
        <v>90</v>
      </c>
      <c r="E654" s="50">
        <v>3348</v>
      </c>
      <c r="F654" s="52" t="s">
        <v>685</v>
      </c>
    </row>
    <row r="655" spans="1:6" ht="15" x14ac:dyDescent="0.25">
      <c r="A655" s="48">
        <v>653</v>
      </c>
      <c r="B655" s="49">
        <v>42926</v>
      </c>
      <c r="C655" s="50">
        <v>4960</v>
      </c>
      <c r="D655" s="51">
        <v>75</v>
      </c>
      <c r="E655" s="50">
        <v>3720</v>
      </c>
      <c r="F655" s="52" t="s">
        <v>686</v>
      </c>
    </row>
    <row r="656" spans="1:6" ht="15" x14ac:dyDescent="0.25">
      <c r="A656" s="48">
        <v>654</v>
      </c>
      <c r="B656" s="49">
        <v>42927</v>
      </c>
      <c r="C656" s="50">
        <v>3720</v>
      </c>
      <c r="D656" s="51">
        <v>90</v>
      </c>
      <c r="E656" s="50">
        <v>3348</v>
      </c>
      <c r="F656" s="52" t="s">
        <v>687</v>
      </c>
    </row>
    <row r="657" spans="1:6" ht="15" x14ac:dyDescent="0.25">
      <c r="A657" s="48">
        <v>655</v>
      </c>
      <c r="B657" s="49">
        <v>42927</v>
      </c>
      <c r="C657" s="50">
        <v>2480</v>
      </c>
      <c r="D657" s="51">
        <v>70</v>
      </c>
      <c r="E657" s="50">
        <v>1736</v>
      </c>
      <c r="F657" s="52" t="s">
        <v>688</v>
      </c>
    </row>
    <row r="658" spans="1:6" ht="15" x14ac:dyDescent="0.25">
      <c r="A658" s="48">
        <v>656</v>
      </c>
      <c r="B658" s="49">
        <v>42927</v>
      </c>
      <c r="C658" s="50">
        <v>11160</v>
      </c>
      <c r="D658" s="51">
        <v>83.333333333333343</v>
      </c>
      <c r="E658" s="50">
        <v>9300</v>
      </c>
      <c r="F658" s="52" t="s">
        <v>689</v>
      </c>
    </row>
    <row r="659" spans="1:6" ht="15" x14ac:dyDescent="0.25">
      <c r="A659" s="48">
        <v>657</v>
      </c>
      <c r="B659" s="49">
        <v>42922</v>
      </c>
      <c r="C659" s="50">
        <v>3720</v>
      </c>
      <c r="D659" s="51">
        <v>70</v>
      </c>
      <c r="E659" s="50">
        <v>2604</v>
      </c>
      <c r="F659" s="52" t="s">
        <v>690</v>
      </c>
    </row>
    <row r="660" spans="1:6" ht="15" x14ac:dyDescent="0.25">
      <c r="A660" s="48">
        <v>658</v>
      </c>
      <c r="B660" s="49">
        <v>42927</v>
      </c>
      <c r="C660" s="50">
        <v>4960</v>
      </c>
      <c r="D660" s="51">
        <v>60</v>
      </c>
      <c r="E660" s="50">
        <v>2976</v>
      </c>
      <c r="F660" s="52" t="s">
        <v>691</v>
      </c>
    </row>
    <row r="661" spans="1:6" ht="15" x14ac:dyDescent="0.25">
      <c r="A661" s="48">
        <v>659</v>
      </c>
      <c r="B661" s="49">
        <v>42927</v>
      </c>
      <c r="C661" s="50">
        <v>17360</v>
      </c>
      <c r="D661" s="51">
        <v>82.857142857142861</v>
      </c>
      <c r="E661" s="50">
        <v>14384</v>
      </c>
      <c r="F661" s="52" t="s">
        <v>692</v>
      </c>
    </row>
    <row r="662" spans="1:6" ht="15" x14ac:dyDescent="0.25">
      <c r="A662" s="48">
        <v>660</v>
      </c>
      <c r="B662" s="49">
        <v>42927</v>
      </c>
      <c r="C662" s="50">
        <v>3720</v>
      </c>
      <c r="D662" s="51">
        <v>70</v>
      </c>
      <c r="E662" s="50">
        <v>2604</v>
      </c>
      <c r="F662" s="52" t="s">
        <v>693</v>
      </c>
    </row>
    <row r="663" spans="1:6" ht="15" x14ac:dyDescent="0.25">
      <c r="A663" s="48">
        <v>661</v>
      </c>
      <c r="B663" s="49">
        <v>42927</v>
      </c>
      <c r="C663" s="50">
        <v>9920</v>
      </c>
      <c r="D663" s="51">
        <v>80</v>
      </c>
      <c r="E663" s="50">
        <v>7936</v>
      </c>
      <c r="F663" s="52" t="s">
        <v>694</v>
      </c>
    </row>
    <row r="664" spans="1:6" ht="15" x14ac:dyDescent="0.25">
      <c r="A664" s="48">
        <v>662</v>
      </c>
      <c r="B664" s="49">
        <v>42927</v>
      </c>
      <c r="C664" s="50">
        <v>2480</v>
      </c>
      <c r="D664" s="51">
        <v>55.000000000000007</v>
      </c>
      <c r="E664" s="50">
        <v>1364</v>
      </c>
      <c r="F664" s="52" t="s">
        <v>695</v>
      </c>
    </row>
    <row r="665" spans="1:6" ht="15" x14ac:dyDescent="0.25">
      <c r="A665" s="48">
        <v>663</v>
      </c>
      <c r="B665" s="49">
        <v>42927</v>
      </c>
      <c r="C665" s="50">
        <v>4960</v>
      </c>
      <c r="D665" s="51">
        <v>55.000000000000007</v>
      </c>
      <c r="E665" s="50">
        <v>2728</v>
      </c>
      <c r="F665" s="52" t="s">
        <v>696</v>
      </c>
    </row>
    <row r="666" spans="1:6" ht="15" x14ac:dyDescent="0.25">
      <c r="A666" s="48">
        <v>664</v>
      </c>
      <c r="B666" s="49">
        <v>42927</v>
      </c>
      <c r="C666" s="50">
        <v>6200</v>
      </c>
      <c r="D666" s="51">
        <v>100</v>
      </c>
      <c r="E666" s="50">
        <v>6200</v>
      </c>
      <c r="F666" s="52" t="s">
        <v>697</v>
      </c>
    </row>
    <row r="667" spans="1:6" ht="15" x14ac:dyDescent="0.25">
      <c r="A667" s="48">
        <v>665</v>
      </c>
      <c r="B667" s="49">
        <v>42927</v>
      </c>
      <c r="C667" s="50">
        <v>14880</v>
      </c>
      <c r="D667" s="51">
        <v>63.333333333333329</v>
      </c>
      <c r="E667" s="50">
        <v>9424</v>
      </c>
      <c r="F667" s="52" t="s">
        <v>698</v>
      </c>
    </row>
    <row r="668" spans="1:6" ht="15" x14ac:dyDescent="0.25">
      <c r="A668" s="48">
        <v>666</v>
      </c>
      <c r="B668" s="49">
        <v>42927</v>
      </c>
      <c r="C668" s="50">
        <v>3720</v>
      </c>
      <c r="D668" s="51">
        <v>80</v>
      </c>
      <c r="E668" s="50">
        <v>2976</v>
      </c>
      <c r="F668" s="52" t="s">
        <v>699</v>
      </c>
    </row>
    <row r="669" spans="1:6" ht="15" x14ac:dyDescent="0.25">
      <c r="A669" s="48">
        <v>667</v>
      </c>
      <c r="B669" s="49">
        <v>42928</v>
      </c>
      <c r="C669" s="50">
        <v>1240</v>
      </c>
      <c r="D669" s="51">
        <v>100</v>
      </c>
      <c r="E669" s="50">
        <v>1240</v>
      </c>
      <c r="F669" s="52" t="s">
        <v>700</v>
      </c>
    </row>
    <row r="670" spans="1:6" ht="15" x14ac:dyDescent="0.25">
      <c r="A670" s="48">
        <v>668</v>
      </c>
      <c r="B670" s="49">
        <v>42926</v>
      </c>
      <c r="C670" s="50">
        <v>7440</v>
      </c>
      <c r="D670" s="51">
        <v>90</v>
      </c>
      <c r="E670" s="50">
        <v>6696</v>
      </c>
      <c r="F670" s="52" t="s">
        <v>701</v>
      </c>
    </row>
    <row r="671" spans="1:6" ht="15" x14ac:dyDescent="0.25">
      <c r="A671" s="48">
        <v>669</v>
      </c>
      <c r="B671" s="49">
        <v>42928</v>
      </c>
      <c r="C671" s="50">
        <v>2480</v>
      </c>
      <c r="D671" s="51">
        <v>100</v>
      </c>
      <c r="E671" s="50">
        <v>2480</v>
      </c>
      <c r="F671" s="52" t="s">
        <v>702</v>
      </c>
    </row>
    <row r="672" spans="1:6" ht="15" x14ac:dyDescent="0.25">
      <c r="A672" s="48">
        <v>670</v>
      </c>
      <c r="B672" s="49">
        <v>42928</v>
      </c>
      <c r="C672" s="50">
        <v>14880</v>
      </c>
      <c r="D672" s="51">
        <v>100</v>
      </c>
      <c r="E672" s="50">
        <v>14880</v>
      </c>
      <c r="F672" s="66" t="s">
        <v>703</v>
      </c>
    </row>
    <row r="673" spans="1:6" ht="15" x14ac:dyDescent="0.25">
      <c r="A673" s="48">
        <v>671</v>
      </c>
      <c r="B673" s="49">
        <v>42927</v>
      </c>
      <c r="C673" s="50">
        <v>1240</v>
      </c>
      <c r="D673" s="51">
        <v>90</v>
      </c>
      <c r="E673" s="50">
        <v>1116</v>
      </c>
      <c r="F673" s="52" t="s">
        <v>704</v>
      </c>
    </row>
    <row r="674" spans="1:6" ht="15" x14ac:dyDescent="0.25">
      <c r="A674" s="48">
        <v>672</v>
      </c>
      <c r="B674" s="49">
        <v>42929</v>
      </c>
      <c r="C674" s="50">
        <v>7440</v>
      </c>
      <c r="D674" s="51">
        <v>90</v>
      </c>
      <c r="E674" s="50">
        <v>6696</v>
      </c>
      <c r="F674" s="52" t="s">
        <v>705</v>
      </c>
    </row>
    <row r="675" spans="1:6" ht="15" x14ac:dyDescent="0.25">
      <c r="A675" s="48">
        <v>673</v>
      </c>
      <c r="B675" s="49">
        <v>42929</v>
      </c>
      <c r="C675" s="50">
        <v>22320</v>
      </c>
      <c r="D675" s="51">
        <v>90</v>
      </c>
      <c r="E675" s="50">
        <v>20088</v>
      </c>
      <c r="F675" s="52" t="s">
        <v>706</v>
      </c>
    </row>
    <row r="676" spans="1:6" ht="15" x14ac:dyDescent="0.25">
      <c r="A676" s="48">
        <v>674</v>
      </c>
      <c r="B676" s="49">
        <v>42926</v>
      </c>
      <c r="C676" s="50">
        <v>6200</v>
      </c>
      <c r="D676" s="51">
        <v>64</v>
      </c>
      <c r="E676" s="50">
        <v>3968</v>
      </c>
      <c r="F676" s="52" t="s">
        <v>707</v>
      </c>
    </row>
    <row r="677" spans="1:6" ht="15" x14ac:dyDescent="0.25">
      <c r="A677" s="48">
        <v>675</v>
      </c>
      <c r="B677" s="49">
        <v>42929</v>
      </c>
      <c r="C677" s="50">
        <v>7440</v>
      </c>
      <c r="D677" s="51">
        <v>90</v>
      </c>
      <c r="E677" s="50">
        <v>6696</v>
      </c>
      <c r="F677" s="52" t="s">
        <v>708</v>
      </c>
    </row>
    <row r="678" spans="1:6" ht="15" x14ac:dyDescent="0.25">
      <c r="A678" s="48">
        <v>676</v>
      </c>
      <c r="B678" s="49">
        <v>42929</v>
      </c>
      <c r="C678" s="50">
        <v>2480</v>
      </c>
      <c r="D678" s="51">
        <v>100</v>
      </c>
      <c r="E678" s="50">
        <v>2480</v>
      </c>
      <c r="F678" s="52" t="s">
        <v>709</v>
      </c>
    </row>
    <row r="679" spans="1:6" ht="15" x14ac:dyDescent="0.25">
      <c r="A679" s="48">
        <v>677</v>
      </c>
      <c r="B679" s="49">
        <v>42929</v>
      </c>
      <c r="C679" s="50">
        <v>19840</v>
      </c>
      <c r="D679" s="51">
        <v>88.125</v>
      </c>
      <c r="E679" s="50">
        <v>17484</v>
      </c>
      <c r="F679" s="52" t="s">
        <v>710</v>
      </c>
    </row>
    <row r="680" spans="1:6" ht="15" x14ac:dyDescent="0.25">
      <c r="A680" s="48">
        <v>678</v>
      </c>
      <c r="B680" s="49">
        <v>42929</v>
      </c>
      <c r="C680" s="50">
        <v>7440</v>
      </c>
      <c r="D680" s="51">
        <v>90</v>
      </c>
      <c r="E680" s="50">
        <v>6696</v>
      </c>
      <c r="F680" s="52" t="s">
        <v>711</v>
      </c>
    </row>
    <row r="681" spans="1:6" ht="15" x14ac:dyDescent="0.25">
      <c r="A681" s="48">
        <v>679</v>
      </c>
      <c r="B681" s="49">
        <v>42930</v>
      </c>
      <c r="C681" s="50">
        <v>2480</v>
      </c>
      <c r="D681" s="51">
        <v>60</v>
      </c>
      <c r="E681" s="50">
        <v>1488</v>
      </c>
      <c r="F681" s="52" t="s">
        <v>712</v>
      </c>
    </row>
    <row r="682" spans="1:6" ht="15" x14ac:dyDescent="0.25">
      <c r="A682" s="48">
        <v>680</v>
      </c>
      <c r="B682" s="49">
        <v>42930</v>
      </c>
      <c r="C682" s="50">
        <v>2480</v>
      </c>
      <c r="D682" s="51">
        <v>65</v>
      </c>
      <c r="E682" s="50">
        <v>1612</v>
      </c>
      <c r="F682" s="52" t="s">
        <v>713</v>
      </c>
    </row>
    <row r="683" spans="1:6" ht="15" x14ac:dyDescent="0.25">
      <c r="A683" s="48">
        <v>681</v>
      </c>
      <c r="B683" s="49">
        <v>42930</v>
      </c>
      <c r="C683" s="50">
        <v>4960</v>
      </c>
      <c r="D683" s="51">
        <v>70</v>
      </c>
      <c r="E683" s="50">
        <v>3472</v>
      </c>
      <c r="F683" s="52" t="s">
        <v>714</v>
      </c>
    </row>
    <row r="684" spans="1:6" ht="15" x14ac:dyDescent="0.25">
      <c r="A684" s="48">
        <v>682</v>
      </c>
      <c r="B684" s="49">
        <v>42930</v>
      </c>
      <c r="C684" s="50">
        <v>22320</v>
      </c>
      <c r="D684" s="51">
        <v>90</v>
      </c>
      <c r="E684" s="50">
        <v>20088</v>
      </c>
      <c r="F684" s="52" t="s">
        <v>715</v>
      </c>
    </row>
    <row r="685" spans="1:6" ht="15" x14ac:dyDescent="0.25">
      <c r="A685" s="48">
        <v>683</v>
      </c>
      <c r="B685" s="49">
        <v>42930</v>
      </c>
      <c r="C685" s="50">
        <v>3720</v>
      </c>
      <c r="D685" s="51">
        <v>90</v>
      </c>
      <c r="E685" s="50">
        <v>3348</v>
      </c>
      <c r="F685" s="52" t="s">
        <v>716</v>
      </c>
    </row>
    <row r="686" spans="1:6" ht="15" x14ac:dyDescent="0.25">
      <c r="A686" s="48">
        <v>684</v>
      </c>
      <c r="B686" s="49">
        <v>42930</v>
      </c>
      <c r="C686" s="50">
        <v>4960</v>
      </c>
      <c r="D686" s="51">
        <v>65</v>
      </c>
      <c r="E686" s="50">
        <v>3224</v>
      </c>
      <c r="F686" s="52" t="s">
        <v>717</v>
      </c>
    </row>
    <row r="687" spans="1:6" ht="15" x14ac:dyDescent="0.25">
      <c r="A687" s="48">
        <v>685</v>
      </c>
      <c r="B687" s="49">
        <v>42930</v>
      </c>
      <c r="C687" s="50">
        <v>2480</v>
      </c>
      <c r="D687" s="51">
        <v>35</v>
      </c>
      <c r="E687" s="50">
        <v>868</v>
      </c>
      <c r="F687" s="52" t="s">
        <v>718</v>
      </c>
    </row>
    <row r="688" spans="1:6" ht="15" x14ac:dyDescent="0.25">
      <c r="A688" s="48">
        <v>686</v>
      </c>
      <c r="B688" s="49">
        <v>42933</v>
      </c>
      <c r="C688" s="50">
        <v>9920</v>
      </c>
      <c r="D688" s="51">
        <v>100</v>
      </c>
      <c r="E688" s="50">
        <v>9920</v>
      </c>
      <c r="F688" s="52" t="s">
        <v>719</v>
      </c>
    </row>
    <row r="689" spans="1:6" ht="15" x14ac:dyDescent="0.25">
      <c r="A689" s="48">
        <v>687</v>
      </c>
      <c r="B689" s="49">
        <v>42933</v>
      </c>
      <c r="C689" s="50">
        <v>7440</v>
      </c>
      <c r="D689" s="51">
        <v>90</v>
      </c>
      <c r="E689" s="50">
        <v>6696</v>
      </c>
      <c r="F689" s="52" t="s">
        <v>720</v>
      </c>
    </row>
    <row r="690" spans="1:6" ht="15" x14ac:dyDescent="0.25">
      <c r="A690" s="48">
        <v>688</v>
      </c>
      <c r="B690" s="49">
        <v>42934</v>
      </c>
      <c r="C690" s="50">
        <v>2480</v>
      </c>
      <c r="D690" s="51">
        <v>70</v>
      </c>
      <c r="E690" s="50">
        <v>1736</v>
      </c>
      <c r="F690" s="52" t="s">
        <v>721</v>
      </c>
    </row>
    <row r="691" spans="1:6" ht="15" x14ac:dyDescent="0.25">
      <c r="A691" s="48">
        <v>689</v>
      </c>
      <c r="B691" s="49">
        <v>42934</v>
      </c>
      <c r="C691" s="50">
        <v>4960</v>
      </c>
      <c r="D691" s="51">
        <v>75</v>
      </c>
      <c r="E691" s="50">
        <v>3720</v>
      </c>
      <c r="F691" s="52" t="s">
        <v>722</v>
      </c>
    </row>
    <row r="692" spans="1:6" ht="15" x14ac:dyDescent="0.25">
      <c r="A692" s="48">
        <v>690</v>
      </c>
      <c r="B692" s="49">
        <v>42934</v>
      </c>
      <c r="C692" s="50">
        <v>14880</v>
      </c>
      <c r="D692" s="51">
        <v>30.833333333333336</v>
      </c>
      <c r="E692" s="50">
        <v>4588</v>
      </c>
      <c r="F692" s="52" t="s">
        <v>723</v>
      </c>
    </row>
    <row r="693" spans="1:6" ht="15" x14ac:dyDescent="0.25">
      <c r="A693" s="48">
        <v>691</v>
      </c>
      <c r="B693" s="49">
        <v>42936</v>
      </c>
      <c r="C693" s="50">
        <v>13640</v>
      </c>
      <c r="D693" s="51">
        <v>84.545454545454547</v>
      </c>
      <c r="E693" s="50">
        <v>11532</v>
      </c>
      <c r="F693" s="52" t="s">
        <v>724</v>
      </c>
    </row>
    <row r="694" spans="1:6" ht="15" x14ac:dyDescent="0.25">
      <c r="A694" s="48">
        <v>692</v>
      </c>
      <c r="B694" s="49">
        <v>42936</v>
      </c>
      <c r="C694" s="50">
        <v>4960</v>
      </c>
      <c r="D694" s="51">
        <v>55.000000000000007</v>
      </c>
      <c r="E694" s="50">
        <v>2728</v>
      </c>
      <c r="F694" s="52" t="s">
        <v>725</v>
      </c>
    </row>
    <row r="695" spans="1:6" ht="15" x14ac:dyDescent="0.25">
      <c r="A695" s="48">
        <v>693</v>
      </c>
      <c r="B695" s="49">
        <v>42937</v>
      </c>
      <c r="C695" s="50">
        <v>11160</v>
      </c>
      <c r="D695" s="51">
        <v>86.666666666666671</v>
      </c>
      <c r="E695" s="50">
        <v>9672</v>
      </c>
      <c r="F695" s="52" t="s">
        <v>726</v>
      </c>
    </row>
    <row r="696" spans="1:6" ht="15" x14ac:dyDescent="0.25">
      <c r="A696" s="48">
        <v>694</v>
      </c>
      <c r="B696" s="49">
        <v>42935</v>
      </c>
      <c r="C696" s="50">
        <v>12400</v>
      </c>
      <c r="D696" s="51">
        <v>88</v>
      </c>
      <c r="E696" s="50">
        <v>10912</v>
      </c>
      <c r="F696" s="52" t="s">
        <v>727</v>
      </c>
    </row>
    <row r="697" spans="1:6" ht="15" x14ac:dyDescent="0.25">
      <c r="A697" s="48">
        <v>695</v>
      </c>
      <c r="B697" s="49">
        <v>42937</v>
      </c>
      <c r="C697" s="50">
        <v>7440</v>
      </c>
      <c r="D697" s="51">
        <v>90</v>
      </c>
      <c r="E697" s="50">
        <v>6696</v>
      </c>
      <c r="F697" s="52" t="s">
        <v>728</v>
      </c>
    </row>
    <row r="698" spans="1:6" ht="15" x14ac:dyDescent="0.25">
      <c r="A698" s="48">
        <v>696</v>
      </c>
      <c r="B698" s="49">
        <v>42937</v>
      </c>
      <c r="C698" s="50">
        <v>1240</v>
      </c>
      <c r="D698" s="51">
        <v>90</v>
      </c>
      <c r="E698" s="50">
        <v>1116</v>
      </c>
      <c r="F698" s="52" t="s">
        <v>729</v>
      </c>
    </row>
    <row r="699" spans="1:6" ht="15" x14ac:dyDescent="0.25">
      <c r="A699" s="48">
        <v>697</v>
      </c>
      <c r="B699" s="49">
        <v>42937</v>
      </c>
      <c r="C699" s="50">
        <v>2480</v>
      </c>
      <c r="D699" s="51">
        <v>55.000000000000007</v>
      </c>
      <c r="E699" s="50">
        <v>1364</v>
      </c>
      <c r="F699" s="52" t="s">
        <v>730</v>
      </c>
    </row>
    <row r="700" spans="1:6" ht="15" x14ac:dyDescent="0.25">
      <c r="A700" s="48">
        <v>698</v>
      </c>
      <c r="B700" s="49">
        <v>42941</v>
      </c>
      <c r="C700" s="50">
        <v>4960</v>
      </c>
      <c r="D700" s="51">
        <v>55.000000000000007</v>
      </c>
      <c r="E700" s="50">
        <v>2728</v>
      </c>
      <c r="F700" s="52" t="s">
        <v>731</v>
      </c>
    </row>
    <row r="701" spans="1:6" ht="15" x14ac:dyDescent="0.25">
      <c r="A701" s="48">
        <v>699</v>
      </c>
      <c r="B701" s="49">
        <v>42941</v>
      </c>
      <c r="C701" s="50">
        <v>3720</v>
      </c>
      <c r="D701" s="51">
        <v>90</v>
      </c>
      <c r="E701" s="50">
        <v>3348</v>
      </c>
      <c r="F701" s="52" t="s">
        <v>732</v>
      </c>
    </row>
    <row r="702" spans="1:6" ht="15" x14ac:dyDescent="0.25">
      <c r="A702" s="48">
        <v>700</v>
      </c>
      <c r="B702" s="49">
        <v>42941</v>
      </c>
      <c r="C702" s="50">
        <v>9920</v>
      </c>
      <c r="D702" s="51">
        <v>80</v>
      </c>
      <c r="E702" s="50">
        <v>7936</v>
      </c>
      <c r="F702" s="52" t="s">
        <v>733</v>
      </c>
    </row>
    <row r="703" spans="1:6" ht="15" x14ac:dyDescent="0.25">
      <c r="A703" s="48">
        <v>701</v>
      </c>
      <c r="B703" s="49">
        <v>42941</v>
      </c>
      <c r="C703" s="50">
        <v>2480</v>
      </c>
      <c r="D703" s="51">
        <v>55.000000000000007</v>
      </c>
      <c r="E703" s="50">
        <v>1364</v>
      </c>
      <c r="F703" s="52" t="s">
        <v>734</v>
      </c>
    </row>
    <row r="704" spans="1:6" ht="15" x14ac:dyDescent="0.25">
      <c r="A704" s="48">
        <v>702</v>
      </c>
      <c r="B704" s="49">
        <v>42941</v>
      </c>
      <c r="C704" s="50">
        <v>16120</v>
      </c>
      <c r="D704" s="51">
        <v>73.076923076923066</v>
      </c>
      <c r="E704" s="50">
        <v>11780</v>
      </c>
      <c r="F704" s="52" t="s">
        <v>735</v>
      </c>
    </row>
    <row r="705" spans="1:6" ht="15" x14ac:dyDescent="0.25">
      <c r="A705" s="48">
        <v>703</v>
      </c>
      <c r="B705" s="49">
        <v>42941</v>
      </c>
      <c r="C705" s="50">
        <v>2480</v>
      </c>
      <c r="D705" s="51">
        <v>35</v>
      </c>
      <c r="E705" s="50">
        <v>868</v>
      </c>
      <c r="F705" s="52" t="s">
        <v>736</v>
      </c>
    </row>
    <row r="706" spans="1:6" ht="15" x14ac:dyDescent="0.25">
      <c r="A706" s="48">
        <v>704</v>
      </c>
      <c r="B706" s="49">
        <v>42915</v>
      </c>
      <c r="C706" s="50">
        <v>8680</v>
      </c>
      <c r="D706" s="51">
        <v>95.714285714285722</v>
      </c>
      <c r="E706" s="50">
        <v>8308</v>
      </c>
      <c r="F706" s="52" t="s">
        <v>737</v>
      </c>
    </row>
    <row r="707" spans="1:6" ht="15" x14ac:dyDescent="0.25">
      <c r="A707" s="48">
        <v>705</v>
      </c>
      <c r="B707" s="49">
        <v>42942</v>
      </c>
      <c r="C707" s="50">
        <v>4960</v>
      </c>
      <c r="D707" s="51">
        <v>100</v>
      </c>
      <c r="E707" s="50">
        <v>4960</v>
      </c>
      <c r="F707" s="52" t="s">
        <v>738</v>
      </c>
    </row>
    <row r="708" spans="1:6" ht="15" x14ac:dyDescent="0.25">
      <c r="A708" s="48">
        <v>706</v>
      </c>
      <c r="B708" s="49">
        <v>42942</v>
      </c>
      <c r="C708" s="50">
        <v>7440</v>
      </c>
      <c r="D708" s="51">
        <v>85</v>
      </c>
      <c r="E708" s="50">
        <v>6324</v>
      </c>
      <c r="F708" s="52" t="s">
        <v>739</v>
      </c>
    </row>
    <row r="709" spans="1:6" ht="15" x14ac:dyDescent="0.25">
      <c r="A709" s="48">
        <v>707</v>
      </c>
      <c r="B709" s="49">
        <v>42942</v>
      </c>
      <c r="C709" s="50">
        <v>1240</v>
      </c>
      <c r="D709" s="51">
        <v>1000</v>
      </c>
      <c r="E709" s="50">
        <v>12400</v>
      </c>
      <c r="F709" s="52" t="s">
        <v>709</v>
      </c>
    </row>
    <row r="710" spans="1:6" ht="15" x14ac:dyDescent="0.25">
      <c r="A710" s="48">
        <v>708</v>
      </c>
      <c r="B710" s="49">
        <v>42942</v>
      </c>
      <c r="C710" s="50">
        <v>3720</v>
      </c>
      <c r="D710" s="51">
        <v>90</v>
      </c>
      <c r="E710" s="50">
        <v>3348</v>
      </c>
      <c r="F710" s="52" t="s">
        <v>740</v>
      </c>
    </row>
    <row r="711" spans="1:6" ht="15" x14ac:dyDescent="0.25">
      <c r="A711" s="48">
        <v>709</v>
      </c>
      <c r="B711" s="49">
        <v>42942</v>
      </c>
      <c r="C711" s="50">
        <v>19840</v>
      </c>
      <c r="D711" s="51">
        <v>100</v>
      </c>
      <c r="E711" s="50">
        <v>19840</v>
      </c>
      <c r="F711" s="52" t="s">
        <v>741</v>
      </c>
    </row>
    <row r="712" spans="1:6" ht="15" x14ac:dyDescent="0.25">
      <c r="A712" s="48">
        <v>710</v>
      </c>
      <c r="B712" s="49">
        <v>42942</v>
      </c>
      <c r="C712" s="50">
        <v>4960</v>
      </c>
      <c r="D712" s="51">
        <v>50</v>
      </c>
      <c r="E712" s="50">
        <v>2480</v>
      </c>
      <c r="F712" s="52" t="s">
        <v>742</v>
      </c>
    </row>
    <row r="713" spans="1:6" ht="15" x14ac:dyDescent="0.25">
      <c r="A713" s="48">
        <v>711</v>
      </c>
      <c r="B713" s="49">
        <v>42942</v>
      </c>
      <c r="C713" s="50">
        <v>1240</v>
      </c>
      <c r="D713" s="51">
        <v>90</v>
      </c>
      <c r="E713" s="50">
        <v>1116</v>
      </c>
      <c r="F713" s="52" t="s">
        <v>743</v>
      </c>
    </row>
    <row r="714" spans="1:6" ht="15" x14ac:dyDescent="0.25">
      <c r="A714" s="48">
        <v>712</v>
      </c>
      <c r="B714" s="49">
        <v>42943</v>
      </c>
      <c r="C714" s="50">
        <v>14880</v>
      </c>
      <c r="D714" s="51">
        <v>90</v>
      </c>
      <c r="E714" s="50">
        <v>13392</v>
      </c>
      <c r="F714" s="52" t="s">
        <v>744</v>
      </c>
    </row>
    <row r="715" spans="1:6" ht="15" x14ac:dyDescent="0.25">
      <c r="A715" s="48">
        <v>713</v>
      </c>
      <c r="B715" s="49">
        <v>42943</v>
      </c>
      <c r="C715" s="50">
        <v>12400</v>
      </c>
      <c r="D715" s="51">
        <v>100</v>
      </c>
      <c r="E715" s="50">
        <v>12400</v>
      </c>
      <c r="F715" s="52" t="s">
        <v>745</v>
      </c>
    </row>
    <row r="716" spans="1:6" ht="15" x14ac:dyDescent="0.25">
      <c r="A716" s="48">
        <v>714</v>
      </c>
      <c r="B716" s="49">
        <v>42943</v>
      </c>
      <c r="C716" s="50">
        <v>2480</v>
      </c>
      <c r="D716" s="51">
        <v>55.000000000000007</v>
      </c>
      <c r="E716" s="50">
        <v>1364</v>
      </c>
      <c r="F716" s="52" t="s">
        <v>746</v>
      </c>
    </row>
    <row r="717" spans="1:6" ht="15" x14ac:dyDescent="0.25">
      <c r="A717" s="48">
        <v>715</v>
      </c>
      <c r="B717" s="49">
        <v>42943</v>
      </c>
      <c r="C717" s="50">
        <v>3720</v>
      </c>
      <c r="D717" s="51">
        <v>50</v>
      </c>
      <c r="E717" s="50">
        <v>1860</v>
      </c>
      <c r="F717" s="52" t="s">
        <v>747</v>
      </c>
    </row>
    <row r="718" spans="1:6" ht="15" x14ac:dyDescent="0.25">
      <c r="A718" s="48">
        <v>716</v>
      </c>
      <c r="B718" s="49">
        <v>42943</v>
      </c>
      <c r="C718" s="50">
        <v>3720</v>
      </c>
      <c r="D718" s="51">
        <v>93.333333333333329</v>
      </c>
      <c r="E718" s="50">
        <v>3472</v>
      </c>
      <c r="F718" s="52" t="s">
        <v>748</v>
      </c>
    </row>
    <row r="719" spans="1:6" ht="15" x14ac:dyDescent="0.25">
      <c r="A719" s="48">
        <v>717</v>
      </c>
      <c r="B719" s="49">
        <v>42944</v>
      </c>
      <c r="C719" s="50">
        <v>6200</v>
      </c>
      <c r="D719" s="51">
        <v>100</v>
      </c>
      <c r="E719" s="50">
        <v>6200</v>
      </c>
      <c r="F719" s="52" t="s">
        <v>749</v>
      </c>
    </row>
    <row r="720" spans="1:6" ht="15" x14ac:dyDescent="0.25">
      <c r="A720" s="48">
        <v>718</v>
      </c>
      <c r="B720" s="49">
        <v>42944</v>
      </c>
      <c r="C720" s="50">
        <v>6200</v>
      </c>
      <c r="D720" s="51">
        <v>82</v>
      </c>
      <c r="E720" s="50">
        <v>5084</v>
      </c>
      <c r="F720" s="52" t="s">
        <v>750</v>
      </c>
    </row>
    <row r="721" spans="1:6" ht="15" x14ac:dyDescent="0.25">
      <c r="A721" s="48">
        <v>719</v>
      </c>
      <c r="B721" s="49">
        <v>42944</v>
      </c>
      <c r="C721" s="50">
        <v>4960</v>
      </c>
      <c r="D721" s="51">
        <v>55.000000000000007</v>
      </c>
      <c r="E721" s="50">
        <v>2728</v>
      </c>
      <c r="F721" s="52" t="s">
        <v>751</v>
      </c>
    </row>
    <row r="722" spans="1:6" ht="15" x14ac:dyDescent="0.25">
      <c r="A722" s="48">
        <v>720</v>
      </c>
      <c r="B722" s="49">
        <v>42944</v>
      </c>
      <c r="C722" s="50">
        <v>2480</v>
      </c>
      <c r="D722" s="51">
        <v>55.000000000000007</v>
      </c>
      <c r="E722" s="50">
        <v>1364</v>
      </c>
      <c r="F722" s="52" t="s">
        <v>752</v>
      </c>
    </row>
    <row r="723" spans="1:6" ht="15" x14ac:dyDescent="0.25">
      <c r="A723" s="48">
        <v>721</v>
      </c>
      <c r="B723" s="49">
        <v>42944</v>
      </c>
      <c r="C723" s="50">
        <v>6200</v>
      </c>
      <c r="D723" s="51">
        <v>100</v>
      </c>
      <c r="E723" s="50">
        <v>6200</v>
      </c>
      <c r="F723" s="52" t="s">
        <v>753</v>
      </c>
    </row>
    <row r="724" spans="1:6" ht="15" x14ac:dyDescent="0.25">
      <c r="A724" s="48">
        <v>722</v>
      </c>
      <c r="B724" s="49">
        <v>42947</v>
      </c>
      <c r="C724" s="50">
        <v>13640</v>
      </c>
      <c r="D724" s="51">
        <v>90</v>
      </c>
      <c r="E724" s="50">
        <v>12276</v>
      </c>
      <c r="F724" s="52" t="s">
        <v>754</v>
      </c>
    </row>
    <row r="725" spans="1:6" ht="15" x14ac:dyDescent="0.25">
      <c r="A725" s="48">
        <v>723</v>
      </c>
      <c r="B725" s="49">
        <v>42947</v>
      </c>
      <c r="C725" s="50">
        <v>11160</v>
      </c>
      <c r="D725" s="51">
        <v>50</v>
      </c>
      <c r="E725" s="50">
        <v>5580</v>
      </c>
      <c r="F725" s="52" t="s">
        <v>755</v>
      </c>
    </row>
    <row r="726" spans="1:6" ht="15" x14ac:dyDescent="0.25">
      <c r="A726" s="48">
        <v>724</v>
      </c>
      <c r="B726" s="49">
        <v>42947</v>
      </c>
      <c r="C726" s="50">
        <v>6200</v>
      </c>
      <c r="D726" s="51">
        <v>84</v>
      </c>
      <c r="E726" s="50">
        <v>5208</v>
      </c>
      <c r="F726" s="52" t="s">
        <v>756</v>
      </c>
    </row>
    <row r="727" spans="1:6" ht="15" x14ac:dyDescent="0.25">
      <c r="A727" s="48">
        <v>725</v>
      </c>
      <c r="B727" s="49">
        <v>42947</v>
      </c>
      <c r="C727" s="50">
        <v>1240</v>
      </c>
      <c r="D727" s="51">
        <v>100</v>
      </c>
      <c r="E727" s="50">
        <v>1240</v>
      </c>
      <c r="F727" s="52" t="s">
        <v>757</v>
      </c>
    </row>
    <row r="728" spans="1:6" ht="15" x14ac:dyDescent="0.25">
      <c r="A728" s="48">
        <v>726</v>
      </c>
      <c r="B728" s="49">
        <v>42947</v>
      </c>
      <c r="C728" s="50">
        <v>8680</v>
      </c>
      <c r="D728" s="51">
        <v>95.714285714285722</v>
      </c>
      <c r="E728" s="50">
        <v>8308</v>
      </c>
      <c r="F728" s="52" t="s">
        <v>758</v>
      </c>
    </row>
    <row r="729" spans="1:6" ht="15" x14ac:dyDescent="0.25">
      <c r="A729" s="48">
        <v>727</v>
      </c>
      <c r="B729" s="49">
        <v>42948</v>
      </c>
      <c r="C729" s="50">
        <v>7440</v>
      </c>
      <c r="D729" s="51">
        <v>90</v>
      </c>
      <c r="E729" s="50">
        <v>6696</v>
      </c>
      <c r="F729" s="52" t="s">
        <v>759</v>
      </c>
    </row>
    <row r="730" spans="1:6" ht="15" x14ac:dyDescent="0.25">
      <c r="A730" s="48">
        <v>728</v>
      </c>
      <c r="B730" s="49">
        <v>42948</v>
      </c>
      <c r="C730" s="50">
        <v>4960</v>
      </c>
      <c r="D730" s="51">
        <v>90</v>
      </c>
      <c r="E730" s="50">
        <v>4464</v>
      </c>
      <c r="F730" s="52" t="s">
        <v>760</v>
      </c>
    </row>
    <row r="731" spans="1:6" ht="15" x14ac:dyDescent="0.25">
      <c r="A731" s="48">
        <v>729</v>
      </c>
      <c r="B731" s="49">
        <v>42948</v>
      </c>
      <c r="C731" s="50">
        <v>1240</v>
      </c>
      <c r="D731" s="51">
        <v>50</v>
      </c>
      <c r="E731" s="50">
        <v>620</v>
      </c>
      <c r="F731" s="52" t="s">
        <v>761</v>
      </c>
    </row>
    <row r="732" spans="1:6" ht="15" x14ac:dyDescent="0.25">
      <c r="A732" s="48">
        <v>730</v>
      </c>
      <c r="B732" s="49">
        <v>42948</v>
      </c>
      <c r="C732" s="50">
        <v>3720</v>
      </c>
      <c r="D732" s="51">
        <v>90</v>
      </c>
      <c r="E732" s="50">
        <v>3348</v>
      </c>
      <c r="F732" s="52" t="s">
        <v>762</v>
      </c>
    </row>
    <row r="733" spans="1:6" ht="15" x14ac:dyDescent="0.25">
      <c r="A733" s="48">
        <v>731</v>
      </c>
      <c r="B733" s="49">
        <v>42948</v>
      </c>
      <c r="C733" s="50">
        <v>6200</v>
      </c>
      <c r="D733" s="51">
        <v>70</v>
      </c>
      <c r="E733" s="50">
        <v>4340</v>
      </c>
      <c r="F733" s="52" t="s">
        <v>763</v>
      </c>
    </row>
    <row r="734" spans="1:6" ht="15" x14ac:dyDescent="0.25">
      <c r="A734" s="48">
        <v>732</v>
      </c>
      <c r="B734" s="49">
        <v>42948</v>
      </c>
      <c r="C734" s="50">
        <v>8680</v>
      </c>
      <c r="D734" s="51">
        <v>95.714285714285722</v>
      </c>
      <c r="E734" s="50">
        <v>8308</v>
      </c>
      <c r="F734" s="52" t="s">
        <v>764</v>
      </c>
    </row>
    <row r="735" spans="1:6" ht="15" x14ac:dyDescent="0.25">
      <c r="A735" s="48">
        <v>733</v>
      </c>
      <c r="B735" s="49">
        <v>42948</v>
      </c>
      <c r="C735" s="50">
        <v>11160</v>
      </c>
      <c r="D735" s="51">
        <v>94.444444444444443</v>
      </c>
      <c r="E735" s="50">
        <v>10540</v>
      </c>
      <c r="F735" s="52" t="s">
        <v>765</v>
      </c>
    </row>
    <row r="736" spans="1:6" ht="15" x14ac:dyDescent="0.25">
      <c r="A736" s="48">
        <v>734</v>
      </c>
      <c r="B736" s="49">
        <v>42948</v>
      </c>
      <c r="C736" s="50">
        <v>14880</v>
      </c>
      <c r="D736" s="51">
        <v>77.5</v>
      </c>
      <c r="E736" s="50">
        <v>11532</v>
      </c>
      <c r="F736" s="52" t="s">
        <v>766</v>
      </c>
    </row>
    <row r="737" spans="1:6" ht="15" x14ac:dyDescent="0.25">
      <c r="A737" s="48">
        <v>735</v>
      </c>
      <c r="B737" s="49">
        <v>42948</v>
      </c>
      <c r="C737" s="50">
        <v>3720</v>
      </c>
      <c r="D737" s="51">
        <v>90</v>
      </c>
      <c r="E737" s="50">
        <v>3348</v>
      </c>
      <c r="F737" s="52" t="s">
        <v>767</v>
      </c>
    </row>
    <row r="738" spans="1:6" ht="15" x14ac:dyDescent="0.25">
      <c r="A738" s="48">
        <v>736</v>
      </c>
      <c r="B738" s="49">
        <v>42948</v>
      </c>
      <c r="C738" s="50">
        <v>2480</v>
      </c>
      <c r="D738" s="51">
        <v>55.000000000000007</v>
      </c>
      <c r="E738" s="50">
        <v>1364</v>
      </c>
      <c r="F738" s="52" t="s">
        <v>758</v>
      </c>
    </row>
    <row r="739" spans="1:6" ht="15" x14ac:dyDescent="0.25">
      <c r="A739" s="48">
        <v>737</v>
      </c>
      <c r="B739" s="49">
        <v>42949</v>
      </c>
      <c r="C739" s="50">
        <v>3720</v>
      </c>
      <c r="D739" s="51">
        <v>100</v>
      </c>
      <c r="E739" s="50">
        <v>3720</v>
      </c>
      <c r="F739" s="52" t="s">
        <v>768</v>
      </c>
    </row>
    <row r="740" spans="1:6" ht="15" x14ac:dyDescent="0.25">
      <c r="A740" s="48">
        <v>738</v>
      </c>
      <c r="B740" s="49">
        <v>42949</v>
      </c>
      <c r="C740" s="50">
        <v>3720</v>
      </c>
      <c r="D740" s="51">
        <v>80</v>
      </c>
      <c r="E740" s="50">
        <v>2976</v>
      </c>
      <c r="F740" s="52" t="s">
        <v>769</v>
      </c>
    </row>
    <row r="741" spans="1:6" ht="15" x14ac:dyDescent="0.25">
      <c r="A741" s="48">
        <v>739</v>
      </c>
      <c r="B741" s="49">
        <v>42949</v>
      </c>
      <c r="C741" s="50">
        <v>1240</v>
      </c>
      <c r="D741" s="51">
        <v>90</v>
      </c>
      <c r="E741" s="50">
        <v>1116</v>
      </c>
      <c r="F741" s="52" t="s">
        <v>770</v>
      </c>
    </row>
    <row r="742" spans="1:6" ht="15" x14ac:dyDescent="0.25">
      <c r="A742" s="48">
        <v>740</v>
      </c>
      <c r="B742" s="49">
        <v>42949</v>
      </c>
      <c r="C742" s="50">
        <v>1240</v>
      </c>
      <c r="D742" s="51">
        <v>90</v>
      </c>
      <c r="E742" s="50">
        <v>1116</v>
      </c>
      <c r="F742" s="52" t="s">
        <v>771</v>
      </c>
    </row>
    <row r="743" spans="1:6" ht="15" x14ac:dyDescent="0.25">
      <c r="A743" s="48">
        <v>741</v>
      </c>
      <c r="B743" s="49">
        <v>42947</v>
      </c>
      <c r="C743" s="50">
        <v>9920</v>
      </c>
      <c r="D743" s="51">
        <v>85</v>
      </c>
      <c r="E743" s="50">
        <v>8432</v>
      </c>
      <c r="F743" s="52" t="s">
        <v>772</v>
      </c>
    </row>
    <row r="744" spans="1:6" ht="15" x14ac:dyDescent="0.25">
      <c r="A744" s="48">
        <v>742</v>
      </c>
      <c r="B744" s="49">
        <v>42950</v>
      </c>
      <c r="C744" s="50">
        <v>4960</v>
      </c>
      <c r="D744" s="51">
        <v>75</v>
      </c>
      <c r="E744" s="50">
        <v>3720</v>
      </c>
      <c r="F744" s="52" t="s">
        <v>773</v>
      </c>
    </row>
    <row r="745" spans="1:6" ht="15" x14ac:dyDescent="0.25">
      <c r="A745" s="48">
        <v>743</v>
      </c>
      <c r="B745" s="49">
        <v>42949</v>
      </c>
      <c r="C745" s="50">
        <v>3720</v>
      </c>
      <c r="D745" s="51">
        <v>50</v>
      </c>
      <c r="E745" s="50">
        <v>1860</v>
      </c>
      <c r="F745" s="52" t="s">
        <v>774</v>
      </c>
    </row>
    <row r="746" spans="1:6" ht="15" x14ac:dyDescent="0.25">
      <c r="A746" s="48">
        <v>744</v>
      </c>
      <c r="B746" s="49">
        <v>42950</v>
      </c>
      <c r="C746" s="50">
        <v>22320</v>
      </c>
      <c r="D746" s="51">
        <v>100</v>
      </c>
      <c r="E746" s="50">
        <v>22320</v>
      </c>
      <c r="F746" s="52" t="s">
        <v>775</v>
      </c>
    </row>
    <row r="747" spans="1:6" ht="15" x14ac:dyDescent="0.25">
      <c r="A747" s="48">
        <v>745</v>
      </c>
      <c r="B747" s="49">
        <v>42950</v>
      </c>
      <c r="C747" s="50">
        <v>9920</v>
      </c>
      <c r="D747" s="51">
        <v>97.5</v>
      </c>
      <c r="E747" s="50">
        <v>9672</v>
      </c>
      <c r="F747" s="52" t="s">
        <v>776</v>
      </c>
    </row>
    <row r="748" spans="1:6" ht="15" x14ac:dyDescent="0.25">
      <c r="A748" s="48">
        <v>746</v>
      </c>
      <c r="B748" s="49">
        <v>42950</v>
      </c>
      <c r="C748" s="50">
        <v>3720</v>
      </c>
      <c r="D748" s="51">
        <v>70</v>
      </c>
      <c r="E748" s="50">
        <v>2604</v>
      </c>
      <c r="F748" s="52" t="s">
        <v>777</v>
      </c>
    </row>
    <row r="749" spans="1:6" ht="15" x14ac:dyDescent="0.25">
      <c r="A749" s="48">
        <v>747</v>
      </c>
      <c r="B749" s="49">
        <v>42950</v>
      </c>
      <c r="C749" s="50">
        <v>2480</v>
      </c>
      <c r="D749" s="51">
        <v>80</v>
      </c>
      <c r="E749" s="50">
        <v>1984</v>
      </c>
      <c r="F749" s="52" t="s">
        <v>778</v>
      </c>
    </row>
    <row r="750" spans="1:6" ht="15" x14ac:dyDescent="0.25">
      <c r="A750" s="48">
        <v>748</v>
      </c>
      <c r="B750" s="49">
        <v>42950</v>
      </c>
      <c r="C750" s="50">
        <v>4960</v>
      </c>
      <c r="D750" s="51">
        <v>100</v>
      </c>
      <c r="E750" s="50">
        <v>4960</v>
      </c>
      <c r="F750" s="52" t="s">
        <v>779</v>
      </c>
    </row>
    <row r="751" spans="1:6" ht="15" x14ac:dyDescent="0.25">
      <c r="A751" s="48">
        <v>749</v>
      </c>
      <c r="B751" s="49">
        <v>42950</v>
      </c>
      <c r="C751" s="50">
        <v>11160</v>
      </c>
      <c r="D751" s="51">
        <v>98.888888888888886</v>
      </c>
      <c r="E751" s="50">
        <v>11036</v>
      </c>
      <c r="F751" s="52" t="s">
        <v>780</v>
      </c>
    </row>
    <row r="752" spans="1:6" ht="15" x14ac:dyDescent="0.25">
      <c r="A752" s="48">
        <v>750</v>
      </c>
      <c r="B752" s="49">
        <v>42977</v>
      </c>
      <c r="C752" s="50">
        <v>1240</v>
      </c>
      <c r="D752" s="51">
        <v>90</v>
      </c>
      <c r="E752" s="50">
        <v>1116</v>
      </c>
      <c r="F752" s="57" t="s">
        <v>781</v>
      </c>
    </row>
    <row r="753" spans="1:6" ht="15" x14ac:dyDescent="0.25">
      <c r="A753" s="48">
        <v>751</v>
      </c>
      <c r="B753" s="49">
        <v>42951</v>
      </c>
      <c r="C753" s="50">
        <v>7440</v>
      </c>
      <c r="D753" s="51">
        <v>80</v>
      </c>
      <c r="E753" s="50">
        <v>5952</v>
      </c>
      <c r="F753" s="52" t="s">
        <v>782</v>
      </c>
    </row>
    <row r="754" spans="1:6" ht="15" x14ac:dyDescent="0.25">
      <c r="A754" s="48">
        <v>752</v>
      </c>
      <c r="B754" s="49">
        <v>42950</v>
      </c>
      <c r="C754" s="50">
        <v>3720</v>
      </c>
      <c r="D754" s="51">
        <v>96.666666666666671</v>
      </c>
      <c r="E754" s="50">
        <v>3596</v>
      </c>
      <c r="F754" s="52" t="s">
        <v>783</v>
      </c>
    </row>
    <row r="755" spans="1:6" ht="15" x14ac:dyDescent="0.25">
      <c r="A755" s="48">
        <v>753</v>
      </c>
      <c r="B755" s="49">
        <v>42951</v>
      </c>
      <c r="C755" s="50">
        <v>3720</v>
      </c>
      <c r="D755" s="51">
        <v>80</v>
      </c>
      <c r="E755" s="50">
        <v>2976</v>
      </c>
      <c r="F755" s="52" t="s">
        <v>784</v>
      </c>
    </row>
    <row r="756" spans="1:6" ht="15" x14ac:dyDescent="0.25">
      <c r="A756" s="48">
        <v>754</v>
      </c>
      <c r="B756" s="49">
        <v>42951</v>
      </c>
      <c r="C756" s="50">
        <v>2480</v>
      </c>
      <c r="D756" s="51">
        <v>90</v>
      </c>
      <c r="E756" s="50">
        <v>2232</v>
      </c>
      <c r="F756" s="52" t="s">
        <v>785</v>
      </c>
    </row>
    <row r="757" spans="1:6" ht="15" x14ac:dyDescent="0.25">
      <c r="A757" s="48">
        <v>755</v>
      </c>
      <c r="B757" s="49">
        <v>42951</v>
      </c>
      <c r="C757" s="50">
        <v>3720</v>
      </c>
      <c r="D757" s="51">
        <v>100</v>
      </c>
      <c r="E757" s="50">
        <v>3720</v>
      </c>
      <c r="F757" s="52" t="s">
        <v>786</v>
      </c>
    </row>
    <row r="758" spans="1:6" ht="15" x14ac:dyDescent="0.25">
      <c r="A758" s="48">
        <v>756</v>
      </c>
      <c r="B758" s="49">
        <v>42951</v>
      </c>
      <c r="C758" s="50">
        <v>9920</v>
      </c>
      <c r="D758" s="51">
        <v>100</v>
      </c>
      <c r="E758" s="50">
        <v>9920</v>
      </c>
      <c r="F758" s="52" t="s">
        <v>787</v>
      </c>
    </row>
    <row r="759" spans="1:6" ht="15" x14ac:dyDescent="0.25">
      <c r="A759" s="48">
        <v>757</v>
      </c>
      <c r="B759" s="49">
        <v>42951</v>
      </c>
      <c r="C759" s="50">
        <v>2480</v>
      </c>
      <c r="D759" s="51">
        <v>100</v>
      </c>
      <c r="E759" s="50">
        <v>2480</v>
      </c>
      <c r="F759" s="52" t="s">
        <v>788</v>
      </c>
    </row>
    <row r="760" spans="1:6" ht="15" x14ac:dyDescent="0.25">
      <c r="A760" s="48">
        <v>758</v>
      </c>
      <c r="B760" s="49">
        <v>42951</v>
      </c>
      <c r="C760" s="50">
        <v>1240</v>
      </c>
      <c r="D760" s="51">
        <v>100</v>
      </c>
      <c r="E760" s="50">
        <v>1240</v>
      </c>
      <c r="F760" s="52" t="s">
        <v>789</v>
      </c>
    </row>
    <row r="761" spans="1:6" ht="15" x14ac:dyDescent="0.25">
      <c r="A761" s="48">
        <v>759</v>
      </c>
      <c r="B761" s="60" t="s">
        <v>790</v>
      </c>
      <c r="C761" s="50">
        <v>3720</v>
      </c>
      <c r="D761" s="51">
        <v>80</v>
      </c>
      <c r="E761" s="50">
        <v>2976</v>
      </c>
      <c r="F761" s="52" t="s">
        <v>791</v>
      </c>
    </row>
    <row r="762" spans="1:6" ht="15" x14ac:dyDescent="0.25">
      <c r="A762" s="48">
        <v>760</v>
      </c>
      <c r="B762" s="49">
        <v>42917</v>
      </c>
      <c r="C762" s="50">
        <v>7440</v>
      </c>
      <c r="D762" s="51">
        <v>90</v>
      </c>
      <c r="E762" s="50">
        <v>6696</v>
      </c>
      <c r="F762" s="52" t="s">
        <v>792</v>
      </c>
    </row>
    <row r="763" spans="1:6" ht="15" x14ac:dyDescent="0.25">
      <c r="A763" s="48">
        <v>761</v>
      </c>
      <c r="B763" s="49">
        <v>42947</v>
      </c>
      <c r="C763" s="50">
        <v>2480</v>
      </c>
      <c r="D763" s="51">
        <v>30</v>
      </c>
      <c r="E763" s="50">
        <v>744</v>
      </c>
      <c r="F763" s="52" t="s">
        <v>793</v>
      </c>
    </row>
    <row r="764" spans="1:6" ht="15" x14ac:dyDescent="0.25">
      <c r="A764" s="48">
        <v>762</v>
      </c>
      <c r="B764" s="49">
        <v>42947</v>
      </c>
      <c r="C764" s="50">
        <v>7440</v>
      </c>
      <c r="D764" s="51">
        <v>30</v>
      </c>
      <c r="E764" s="50">
        <v>2232</v>
      </c>
      <c r="F764" s="52" t="s">
        <v>794</v>
      </c>
    </row>
    <row r="765" spans="1:6" ht="15" x14ac:dyDescent="0.25">
      <c r="A765" s="48">
        <v>763</v>
      </c>
      <c r="B765" s="49">
        <v>42954</v>
      </c>
      <c r="C765" s="50">
        <v>1240</v>
      </c>
      <c r="D765" s="51">
        <v>90</v>
      </c>
      <c r="E765" s="50">
        <v>1116</v>
      </c>
      <c r="F765" s="52" t="s">
        <v>795</v>
      </c>
    </row>
    <row r="766" spans="1:6" ht="15" x14ac:dyDescent="0.25">
      <c r="A766" s="48">
        <v>764</v>
      </c>
      <c r="B766" s="49">
        <v>42954</v>
      </c>
      <c r="C766" s="50">
        <v>3720</v>
      </c>
      <c r="D766" s="51">
        <v>90</v>
      </c>
      <c r="E766" s="50">
        <v>3348</v>
      </c>
      <c r="F766" s="52" t="s">
        <v>796</v>
      </c>
    </row>
    <row r="767" spans="1:6" ht="15" x14ac:dyDescent="0.25">
      <c r="A767" s="48">
        <v>765</v>
      </c>
      <c r="B767" s="49">
        <v>42955</v>
      </c>
      <c r="C767" s="50">
        <v>3720</v>
      </c>
      <c r="D767" s="51">
        <v>80</v>
      </c>
      <c r="E767" s="50">
        <v>2976</v>
      </c>
      <c r="F767" s="52" t="s">
        <v>797</v>
      </c>
    </row>
    <row r="768" spans="1:6" ht="15" x14ac:dyDescent="0.25">
      <c r="A768" s="48">
        <v>766</v>
      </c>
      <c r="B768" s="49">
        <v>42954</v>
      </c>
      <c r="C768" s="50">
        <v>17360</v>
      </c>
      <c r="D768" s="51">
        <v>85</v>
      </c>
      <c r="E768" s="50">
        <v>14756</v>
      </c>
      <c r="F768" s="52" t="s">
        <v>798</v>
      </c>
    </row>
    <row r="769" spans="1:6" ht="15" x14ac:dyDescent="0.25">
      <c r="A769" s="48">
        <v>767</v>
      </c>
      <c r="B769" s="49">
        <v>42955</v>
      </c>
      <c r="C769" s="50">
        <v>2480</v>
      </c>
      <c r="D769" s="51">
        <v>90</v>
      </c>
      <c r="E769" s="50">
        <v>2232</v>
      </c>
      <c r="F769" s="52" t="s">
        <v>799</v>
      </c>
    </row>
    <row r="770" spans="1:6" ht="15" x14ac:dyDescent="0.25">
      <c r="A770" s="48">
        <v>768</v>
      </c>
      <c r="B770" s="49">
        <v>42955</v>
      </c>
      <c r="C770" s="50">
        <v>4960</v>
      </c>
      <c r="D770" s="51">
        <v>80</v>
      </c>
      <c r="E770" s="50">
        <v>3968</v>
      </c>
      <c r="F770" s="52" t="s">
        <v>800</v>
      </c>
    </row>
    <row r="771" spans="1:6" ht="15" x14ac:dyDescent="0.25">
      <c r="A771" s="48">
        <v>769</v>
      </c>
      <c r="B771" s="49">
        <v>42955</v>
      </c>
      <c r="C771" s="50">
        <v>2480</v>
      </c>
      <c r="D771" s="51">
        <v>100</v>
      </c>
      <c r="E771" s="50">
        <v>2480</v>
      </c>
      <c r="F771" s="52" t="s">
        <v>801</v>
      </c>
    </row>
    <row r="772" spans="1:6" ht="15" x14ac:dyDescent="0.25">
      <c r="A772" s="48">
        <v>770</v>
      </c>
      <c r="B772" s="60" t="s">
        <v>802</v>
      </c>
      <c r="C772" s="50">
        <v>2480</v>
      </c>
      <c r="D772" s="51">
        <v>80</v>
      </c>
      <c r="E772" s="50">
        <v>1984</v>
      </c>
      <c r="F772" s="52" t="s">
        <v>803</v>
      </c>
    </row>
    <row r="773" spans="1:6" ht="15" x14ac:dyDescent="0.25">
      <c r="A773" s="48">
        <v>771</v>
      </c>
      <c r="B773" s="49">
        <v>42955</v>
      </c>
      <c r="C773" s="50">
        <v>1240</v>
      </c>
      <c r="D773" s="51">
        <v>30</v>
      </c>
      <c r="E773" s="50">
        <v>372</v>
      </c>
      <c r="F773" s="52" t="s">
        <v>804</v>
      </c>
    </row>
    <row r="774" spans="1:6" ht="15" x14ac:dyDescent="0.25">
      <c r="A774" s="48">
        <v>772</v>
      </c>
      <c r="B774" s="49">
        <v>42937</v>
      </c>
      <c r="C774" s="50">
        <v>24800</v>
      </c>
      <c r="D774" s="51">
        <v>37.5</v>
      </c>
      <c r="E774" s="50">
        <v>9300</v>
      </c>
      <c r="F774" s="52" t="s">
        <v>805</v>
      </c>
    </row>
    <row r="775" spans="1:6" ht="15" x14ac:dyDescent="0.25">
      <c r="A775" s="48">
        <v>773</v>
      </c>
      <c r="B775" s="49">
        <v>42956</v>
      </c>
      <c r="C775" s="50">
        <v>2480</v>
      </c>
      <c r="D775" s="51">
        <v>35</v>
      </c>
      <c r="E775" s="50">
        <v>868</v>
      </c>
      <c r="F775" s="52" t="s">
        <v>806</v>
      </c>
    </row>
    <row r="776" spans="1:6" ht="15" x14ac:dyDescent="0.25">
      <c r="A776" s="48">
        <v>774</v>
      </c>
      <c r="B776" s="49">
        <v>42956</v>
      </c>
      <c r="C776" s="50">
        <v>2480</v>
      </c>
      <c r="D776" s="51">
        <v>100</v>
      </c>
      <c r="E776" s="50">
        <v>2480</v>
      </c>
      <c r="F776" s="57" t="s">
        <v>807</v>
      </c>
    </row>
    <row r="777" spans="1:6" ht="15" x14ac:dyDescent="0.25">
      <c r="A777" s="48">
        <v>775</v>
      </c>
      <c r="B777" s="49">
        <v>42957</v>
      </c>
      <c r="C777" s="50">
        <v>8680</v>
      </c>
      <c r="D777" s="51">
        <v>71.428571428571431</v>
      </c>
      <c r="E777" s="50">
        <v>6200</v>
      </c>
      <c r="F777" s="52" t="s">
        <v>808</v>
      </c>
    </row>
    <row r="778" spans="1:6" ht="15" x14ac:dyDescent="0.25">
      <c r="A778" s="48">
        <v>776</v>
      </c>
      <c r="B778" s="49">
        <v>42957</v>
      </c>
      <c r="C778" s="50">
        <v>3720</v>
      </c>
      <c r="D778" s="51">
        <v>90</v>
      </c>
      <c r="E778" s="50">
        <v>3348</v>
      </c>
      <c r="F778" s="52" t="s">
        <v>809</v>
      </c>
    </row>
    <row r="779" spans="1:6" ht="15" x14ac:dyDescent="0.25">
      <c r="A779" s="48">
        <v>777</v>
      </c>
      <c r="B779" s="49">
        <v>42957</v>
      </c>
      <c r="C779" s="50">
        <v>4960</v>
      </c>
      <c r="D779" s="51">
        <v>100</v>
      </c>
      <c r="E779" s="50">
        <v>4960</v>
      </c>
      <c r="F779" s="52" t="s">
        <v>810</v>
      </c>
    </row>
    <row r="780" spans="1:6" ht="15" x14ac:dyDescent="0.25">
      <c r="A780" s="48">
        <v>778</v>
      </c>
      <c r="B780" s="49">
        <v>42957</v>
      </c>
      <c r="C780" s="50">
        <v>2480</v>
      </c>
      <c r="D780" s="51">
        <v>100</v>
      </c>
      <c r="E780" s="50">
        <v>2480</v>
      </c>
      <c r="F780" s="52" t="s">
        <v>811</v>
      </c>
    </row>
    <row r="781" spans="1:6" ht="15" x14ac:dyDescent="0.25">
      <c r="A781" s="48">
        <v>779</v>
      </c>
      <c r="B781" s="49">
        <v>42957</v>
      </c>
      <c r="C781" s="50">
        <v>2480</v>
      </c>
      <c r="D781" s="51">
        <v>55.000000000000007</v>
      </c>
      <c r="E781" s="50">
        <v>1364</v>
      </c>
      <c r="F781" s="52" t="s">
        <v>812</v>
      </c>
    </row>
    <row r="782" spans="1:6" ht="15" x14ac:dyDescent="0.25">
      <c r="A782" s="48">
        <v>780</v>
      </c>
      <c r="B782" s="49">
        <v>42958</v>
      </c>
      <c r="C782" s="50">
        <v>17360</v>
      </c>
      <c r="D782" s="51">
        <v>8.5714285714285712</v>
      </c>
      <c r="E782" s="50">
        <v>1488</v>
      </c>
      <c r="F782" s="52" t="s">
        <v>813</v>
      </c>
    </row>
    <row r="783" spans="1:6" ht="15" x14ac:dyDescent="0.25">
      <c r="A783" s="48">
        <v>781</v>
      </c>
      <c r="B783" s="49">
        <v>42956</v>
      </c>
      <c r="C783" s="50">
        <v>9920</v>
      </c>
      <c r="D783" s="51">
        <v>27.500000000000004</v>
      </c>
      <c r="E783" s="50">
        <v>2728</v>
      </c>
      <c r="F783" s="52" t="s">
        <v>814</v>
      </c>
    </row>
    <row r="784" spans="1:6" ht="15" x14ac:dyDescent="0.25">
      <c r="A784" s="48">
        <v>782</v>
      </c>
      <c r="B784" s="49">
        <v>42958</v>
      </c>
      <c r="C784" s="50">
        <v>6200</v>
      </c>
      <c r="D784" s="51">
        <v>94</v>
      </c>
      <c r="E784" s="50">
        <v>5828</v>
      </c>
      <c r="F784" s="52" t="s">
        <v>815</v>
      </c>
    </row>
    <row r="785" spans="1:6" ht="15" x14ac:dyDescent="0.25">
      <c r="A785" s="48">
        <v>783</v>
      </c>
      <c r="B785" s="49">
        <v>42958</v>
      </c>
      <c r="C785" s="50">
        <v>3720</v>
      </c>
      <c r="D785" s="51">
        <v>90</v>
      </c>
      <c r="E785" s="50">
        <v>3348</v>
      </c>
      <c r="F785" s="52" t="s">
        <v>816</v>
      </c>
    </row>
    <row r="786" spans="1:6" ht="15" x14ac:dyDescent="0.25">
      <c r="A786" s="48">
        <v>784</v>
      </c>
      <c r="B786" s="49">
        <v>42958</v>
      </c>
      <c r="C786" s="50">
        <v>7440</v>
      </c>
      <c r="D786" s="51">
        <v>70</v>
      </c>
      <c r="E786" s="50">
        <v>5208</v>
      </c>
      <c r="F786" s="52" t="s">
        <v>817</v>
      </c>
    </row>
    <row r="787" spans="1:6" ht="15" x14ac:dyDescent="0.25">
      <c r="A787" s="48">
        <v>785</v>
      </c>
      <c r="B787" s="49">
        <v>42958</v>
      </c>
      <c r="C787" s="50">
        <v>1240</v>
      </c>
      <c r="D787" s="51">
        <v>100</v>
      </c>
      <c r="E787" s="50">
        <v>1240</v>
      </c>
      <c r="F787" s="52" t="s">
        <v>818</v>
      </c>
    </row>
    <row r="788" spans="1:6" ht="15" x14ac:dyDescent="0.25">
      <c r="A788" s="48">
        <v>786</v>
      </c>
      <c r="B788" s="49">
        <v>42958</v>
      </c>
      <c r="C788" s="50">
        <v>4960</v>
      </c>
      <c r="D788" s="51">
        <v>85</v>
      </c>
      <c r="E788" s="50">
        <v>4216</v>
      </c>
      <c r="F788" s="52" t="s">
        <v>819</v>
      </c>
    </row>
    <row r="789" spans="1:6" ht="15" x14ac:dyDescent="0.25">
      <c r="A789" s="48">
        <v>787</v>
      </c>
      <c r="B789" s="49">
        <v>42958</v>
      </c>
      <c r="C789" s="50">
        <v>2480</v>
      </c>
      <c r="D789" s="51">
        <v>45</v>
      </c>
      <c r="E789" s="50">
        <v>1116</v>
      </c>
      <c r="F789" s="52" t="s">
        <v>820</v>
      </c>
    </row>
    <row r="790" spans="1:6" ht="15" x14ac:dyDescent="0.25">
      <c r="A790" s="48">
        <v>788</v>
      </c>
      <c r="B790" s="49">
        <v>42958</v>
      </c>
      <c r="C790" s="50">
        <v>1240</v>
      </c>
      <c r="D790" s="51">
        <v>100</v>
      </c>
      <c r="E790" s="50">
        <v>1240</v>
      </c>
      <c r="F790" s="52" t="s">
        <v>821</v>
      </c>
    </row>
    <row r="791" spans="1:6" ht="15" x14ac:dyDescent="0.25">
      <c r="A791" s="48">
        <v>789</v>
      </c>
      <c r="B791" s="49">
        <v>42958</v>
      </c>
      <c r="C791" s="50">
        <v>2480</v>
      </c>
      <c r="D791" s="51">
        <v>100</v>
      </c>
      <c r="E791" s="50">
        <v>2480</v>
      </c>
      <c r="F791" s="52" t="s">
        <v>822</v>
      </c>
    </row>
    <row r="792" spans="1:6" ht="15" x14ac:dyDescent="0.25">
      <c r="A792" s="48">
        <v>790</v>
      </c>
      <c r="B792" s="49">
        <v>42961</v>
      </c>
      <c r="C792" s="50">
        <v>34720</v>
      </c>
      <c r="D792" s="51">
        <v>86.785714285714292</v>
      </c>
      <c r="E792" s="50">
        <v>30132</v>
      </c>
      <c r="F792" s="52" t="s">
        <v>823</v>
      </c>
    </row>
    <row r="793" spans="1:6" ht="15" x14ac:dyDescent="0.25">
      <c r="A793" s="48">
        <v>791</v>
      </c>
      <c r="B793" s="49">
        <v>42961</v>
      </c>
      <c r="C793" s="50">
        <v>11160</v>
      </c>
      <c r="D793" s="51">
        <v>80</v>
      </c>
      <c r="E793" s="50">
        <v>8928</v>
      </c>
      <c r="F793" s="52" t="s">
        <v>824</v>
      </c>
    </row>
    <row r="794" spans="1:6" ht="15" x14ac:dyDescent="0.25">
      <c r="A794" s="48">
        <v>792</v>
      </c>
      <c r="B794" s="49">
        <v>42961</v>
      </c>
      <c r="C794" s="50">
        <v>1240</v>
      </c>
      <c r="D794" s="51">
        <v>50</v>
      </c>
      <c r="E794" s="50">
        <v>620</v>
      </c>
      <c r="F794" s="52" t="s">
        <v>825</v>
      </c>
    </row>
    <row r="795" spans="1:6" ht="15" x14ac:dyDescent="0.25">
      <c r="A795" s="48">
        <v>793</v>
      </c>
      <c r="B795" s="49">
        <v>42961</v>
      </c>
      <c r="C795" s="50">
        <v>3720</v>
      </c>
      <c r="D795" s="51">
        <v>30</v>
      </c>
      <c r="E795" s="50">
        <v>1116</v>
      </c>
      <c r="F795" s="52" t="s">
        <v>826</v>
      </c>
    </row>
    <row r="796" spans="1:6" ht="15" x14ac:dyDescent="0.25">
      <c r="A796" s="48">
        <v>794</v>
      </c>
      <c r="B796" s="49">
        <v>42961</v>
      </c>
      <c r="C796" s="50">
        <v>14880</v>
      </c>
      <c r="D796" s="51">
        <v>99.166666666666671</v>
      </c>
      <c r="E796" s="50">
        <v>14756</v>
      </c>
      <c r="F796" s="52" t="s">
        <v>827</v>
      </c>
    </row>
    <row r="797" spans="1:6" ht="15" x14ac:dyDescent="0.25">
      <c r="A797" s="48">
        <v>795</v>
      </c>
      <c r="B797" s="49">
        <v>42961</v>
      </c>
      <c r="C797" s="50">
        <v>1240</v>
      </c>
      <c r="D797" s="51">
        <v>100</v>
      </c>
      <c r="E797" s="50">
        <v>1240</v>
      </c>
      <c r="F797" s="52" t="s">
        <v>828</v>
      </c>
    </row>
    <row r="798" spans="1:6" ht="15" x14ac:dyDescent="0.25">
      <c r="A798" s="48">
        <v>796</v>
      </c>
      <c r="B798" s="49">
        <v>42961</v>
      </c>
      <c r="C798" s="50">
        <v>2480</v>
      </c>
      <c r="D798" s="51">
        <v>60</v>
      </c>
      <c r="E798" s="50">
        <v>1488</v>
      </c>
      <c r="F798" s="52" t="s">
        <v>829</v>
      </c>
    </row>
    <row r="799" spans="1:6" ht="15" x14ac:dyDescent="0.25">
      <c r="A799" s="48">
        <v>797</v>
      </c>
      <c r="B799" s="49">
        <v>42961</v>
      </c>
      <c r="C799" s="50">
        <v>1240</v>
      </c>
      <c r="D799" s="51">
        <v>80</v>
      </c>
      <c r="E799" s="50">
        <v>992</v>
      </c>
      <c r="F799" s="52" t="s">
        <v>830</v>
      </c>
    </row>
    <row r="800" spans="1:6" ht="15" x14ac:dyDescent="0.25">
      <c r="A800" s="48">
        <v>798</v>
      </c>
      <c r="B800" s="49">
        <v>42947</v>
      </c>
      <c r="C800" s="50">
        <v>1240</v>
      </c>
      <c r="D800" s="51">
        <v>80</v>
      </c>
      <c r="E800" s="50">
        <v>992</v>
      </c>
      <c r="F800" s="52" t="s">
        <v>831</v>
      </c>
    </row>
    <row r="801" spans="1:6" ht="15" x14ac:dyDescent="0.25">
      <c r="A801" s="48">
        <v>799</v>
      </c>
      <c r="B801" s="60" t="s">
        <v>832</v>
      </c>
      <c r="C801" s="50">
        <v>19840</v>
      </c>
      <c r="D801" s="51">
        <v>100</v>
      </c>
      <c r="E801" s="50">
        <v>19840</v>
      </c>
      <c r="F801" s="52" t="s">
        <v>833</v>
      </c>
    </row>
    <row r="802" spans="1:6" ht="15" x14ac:dyDescent="0.25">
      <c r="A802" s="48">
        <v>800</v>
      </c>
      <c r="B802" s="49">
        <v>42962</v>
      </c>
      <c r="C802" s="50">
        <v>2480</v>
      </c>
      <c r="D802" s="51">
        <v>100</v>
      </c>
      <c r="E802" s="50">
        <v>2480</v>
      </c>
      <c r="F802" s="52" t="s">
        <v>834</v>
      </c>
    </row>
    <row r="803" spans="1:6" ht="15" x14ac:dyDescent="0.25">
      <c r="A803" s="48">
        <v>801</v>
      </c>
      <c r="B803" s="49">
        <v>42962</v>
      </c>
      <c r="C803" s="50">
        <v>2480</v>
      </c>
      <c r="D803" s="51">
        <v>100</v>
      </c>
      <c r="E803" s="50">
        <v>2480</v>
      </c>
      <c r="F803" s="52" t="s">
        <v>835</v>
      </c>
    </row>
    <row r="804" spans="1:6" ht="15" x14ac:dyDescent="0.25">
      <c r="A804" s="48">
        <v>802</v>
      </c>
      <c r="B804" s="49">
        <v>42962</v>
      </c>
      <c r="C804" s="50">
        <v>8680</v>
      </c>
      <c r="D804" s="51">
        <v>95.714285714285722</v>
      </c>
      <c r="E804" s="50">
        <v>8308</v>
      </c>
      <c r="F804" s="52" t="s">
        <v>836</v>
      </c>
    </row>
    <row r="805" spans="1:6" ht="15" x14ac:dyDescent="0.25">
      <c r="A805" s="48">
        <v>803</v>
      </c>
      <c r="B805" s="49">
        <v>42962</v>
      </c>
      <c r="C805" s="50">
        <v>6200</v>
      </c>
      <c r="D805" s="51">
        <v>84</v>
      </c>
      <c r="E805" s="50">
        <v>5208</v>
      </c>
      <c r="F805" s="52" t="s">
        <v>837</v>
      </c>
    </row>
    <row r="806" spans="1:6" ht="15" x14ac:dyDescent="0.25">
      <c r="A806" s="48">
        <v>804</v>
      </c>
      <c r="B806" s="49">
        <v>42963</v>
      </c>
      <c r="C806" s="50">
        <v>2480</v>
      </c>
      <c r="D806" s="51">
        <v>55.000000000000007</v>
      </c>
      <c r="E806" s="50">
        <v>1364</v>
      </c>
      <c r="F806" s="52" t="s">
        <v>780</v>
      </c>
    </row>
    <row r="807" spans="1:6" ht="15" x14ac:dyDescent="0.25">
      <c r="A807" s="48">
        <v>805</v>
      </c>
      <c r="B807" s="49">
        <v>42963</v>
      </c>
      <c r="C807" s="50">
        <v>14880</v>
      </c>
      <c r="D807" s="51">
        <v>90</v>
      </c>
      <c r="E807" s="50">
        <v>13392</v>
      </c>
      <c r="F807" s="52" t="s">
        <v>838</v>
      </c>
    </row>
    <row r="808" spans="1:6" ht="15" x14ac:dyDescent="0.25">
      <c r="A808" s="48">
        <v>806</v>
      </c>
      <c r="B808" s="49">
        <v>42963</v>
      </c>
      <c r="C808" s="50">
        <v>2480</v>
      </c>
      <c r="D808" s="51">
        <v>90</v>
      </c>
      <c r="E808" s="50">
        <v>2232</v>
      </c>
      <c r="F808" s="52" t="s">
        <v>839</v>
      </c>
    </row>
    <row r="809" spans="1:6" ht="15" x14ac:dyDescent="0.25">
      <c r="A809" s="48">
        <v>807</v>
      </c>
      <c r="B809" s="60" t="s">
        <v>840</v>
      </c>
      <c r="C809" s="50">
        <v>1240</v>
      </c>
      <c r="D809" s="51">
        <v>100</v>
      </c>
      <c r="E809" s="50">
        <v>1240</v>
      </c>
      <c r="F809" s="52" t="s">
        <v>841</v>
      </c>
    </row>
    <row r="810" spans="1:6" ht="15" x14ac:dyDescent="0.25">
      <c r="A810" s="48">
        <v>808</v>
      </c>
      <c r="B810" s="49">
        <v>42963</v>
      </c>
      <c r="C810" s="50">
        <v>7440</v>
      </c>
      <c r="D810" s="51">
        <v>90</v>
      </c>
      <c r="E810" s="50">
        <v>6696</v>
      </c>
      <c r="F810" s="52" t="s">
        <v>842</v>
      </c>
    </row>
    <row r="811" spans="1:6" ht="15" x14ac:dyDescent="0.25">
      <c r="A811" s="48">
        <v>809</v>
      </c>
      <c r="B811" s="49">
        <v>42957</v>
      </c>
      <c r="C811" s="50">
        <v>78120</v>
      </c>
      <c r="D811" s="51">
        <v>88.095238095238088</v>
      </c>
      <c r="E811" s="50">
        <v>68820</v>
      </c>
      <c r="F811" s="52" t="s">
        <v>843</v>
      </c>
    </row>
    <row r="812" spans="1:6" ht="15" x14ac:dyDescent="0.25">
      <c r="A812" s="48">
        <v>810</v>
      </c>
      <c r="B812" s="49">
        <v>42963</v>
      </c>
      <c r="C812" s="50">
        <v>1240</v>
      </c>
      <c r="D812" s="51">
        <v>70</v>
      </c>
      <c r="E812" s="50">
        <v>868</v>
      </c>
      <c r="F812" s="52" t="s">
        <v>844</v>
      </c>
    </row>
    <row r="813" spans="1:6" ht="15" x14ac:dyDescent="0.25">
      <c r="A813" s="48">
        <v>811</v>
      </c>
      <c r="B813" s="49">
        <v>42963</v>
      </c>
      <c r="C813" s="50">
        <v>3720</v>
      </c>
      <c r="D813" s="51">
        <v>90</v>
      </c>
      <c r="E813" s="50">
        <v>3348</v>
      </c>
      <c r="F813" s="57" t="s">
        <v>845</v>
      </c>
    </row>
    <row r="814" spans="1:6" ht="15" x14ac:dyDescent="0.25">
      <c r="A814" s="48">
        <v>812</v>
      </c>
      <c r="B814" s="49">
        <v>42964</v>
      </c>
      <c r="C814" s="50">
        <v>1240</v>
      </c>
      <c r="D814" s="51">
        <v>100</v>
      </c>
      <c r="E814" s="50">
        <v>1240</v>
      </c>
      <c r="F814" s="52" t="s">
        <v>846</v>
      </c>
    </row>
    <row r="815" spans="1:6" ht="15" x14ac:dyDescent="0.25">
      <c r="A815" s="48">
        <v>813</v>
      </c>
      <c r="B815" s="49">
        <v>42964</v>
      </c>
      <c r="C815" s="50">
        <v>4960</v>
      </c>
      <c r="D815" s="51">
        <v>100</v>
      </c>
      <c r="E815" s="50">
        <v>4960</v>
      </c>
      <c r="F815" s="52" t="s">
        <v>847</v>
      </c>
    </row>
    <row r="816" spans="1:6" ht="15" x14ac:dyDescent="0.25">
      <c r="A816" s="48">
        <v>814</v>
      </c>
      <c r="B816" s="49">
        <v>42964</v>
      </c>
      <c r="C816" s="50">
        <v>3720</v>
      </c>
      <c r="D816" s="51">
        <v>50</v>
      </c>
      <c r="E816" s="50">
        <v>1860</v>
      </c>
      <c r="F816" s="52" t="s">
        <v>848</v>
      </c>
    </row>
    <row r="817" spans="1:6" ht="15" x14ac:dyDescent="0.25">
      <c r="A817" s="48">
        <v>815</v>
      </c>
      <c r="B817" s="49">
        <v>42964</v>
      </c>
      <c r="C817" s="50">
        <v>2480</v>
      </c>
      <c r="D817" s="51">
        <v>100</v>
      </c>
      <c r="E817" s="50">
        <v>2480</v>
      </c>
      <c r="F817" s="52" t="s">
        <v>849</v>
      </c>
    </row>
    <row r="818" spans="1:6" ht="15" x14ac:dyDescent="0.25">
      <c r="A818" s="48">
        <v>816</v>
      </c>
      <c r="B818" s="49">
        <v>42964</v>
      </c>
      <c r="C818" s="50">
        <v>11160</v>
      </c>
      <c r="D818" s="51">
        <v>98.888888888888886</v>
      </c>
      <c r="E818" s="50">
        <v>11036</v>
      </c>
      <c r="F818" s="52" t="s">
        <v>850</v>
      </c>
    </row>
    <row r="819" spans="1:6" ht="15" x14ac:dyDescent="0.25">
      <c r="A819" s="48">
        <v>817</v>
      </c>
      <c r="B819" s="49">
        <v>42964</v>
      </c>
      <c r="C819" s="50">
        <v>3720</v>
      </c>
      <c r="D819" s="51">
        <v>90</v>
      </c>
      <c r="E819" s="50">
        <v>3348</v>
      </c>
      <c r="F819" s="52" t="s">
        <v>851</v>
      </c>
    </row>
    <row r="820" spans="1:6" ht="15" x14ac:dyDescent="0.25">
      <c r="A820" s="48">
        <v>818</v>
      </c>
      <c r="B820" s="49">
        <v>42965</v>
      </c>
      <c r="C820" s="50">
        <v>3720</v>
      </c>
      <c r="D820" s="51">
        <v>90</v>
      </c>
      <c r="E820" s="50">
        <v>3348</v>
      </c>
      <c r="F820" s="52" t="s">
        <v>852</v>
      </c>
    </row>
    <row r="821" spans="1:6" ht="15" x14ac:dyDescent="0.25">
      <c r="A821" s="48">
        <v>819</v>
      </c>
      <c r="B821" s="49">
        <v>42965</v>
      </c>
      <c r="C821" s="50">
        <v>37200</v>
      </c>
      <c r="D821" s="51">
        <v>87</v>
      </c>
      <c r="E821" s="50">
        <v>32364</v>
      </c>
      <c r="F821" s="52" t="s">
        <v>853</v>
      </c>
    </row>
    <row r="822" spans="1:6" ht="15" x14ac:dyDescent="0.25">
      <c r="A822" s="48">
        <v>820</v>
      </c>
      <c r="B822" s="49">
        <v>42965</v>
      </c>
      <c r="C822" s="50">
        <v>7440</v>
      </c>
      <c r="D822" s="51">
        <v>90</v>
      </c>
      <c r="E822" s="50">
        <v>6696</v>
      </c>
      <c r="F822" s="52" t="s">
        <v>854</v>
      </c>
    </row>
    <row r="823" spans="1:6" ht="15" x14ac:dyDescent="0.25">
      <c r="A823" s="48">
        <v>821</v>
      </c>
      <c r="B823" s="49">
        <v>42965</v>
      </c>
      <c r="C823" s="50">
        <v>2480</v>
      </c>
      <c r="D823" s="51">
        <v>70</v>
      </c>
      <c r="E823" s="50">
        <v>1736</v>
      </c>
      <c r="F823" s="52" t="s">
        <v>855</v>
      </c>
    </row>
    <row r="824" spans="1:6" ht="15" x14ac:dyDescent="0.25">
      <c r="A824" s="48">
        <v>822</v>
      </c>
      <c r="B824" s="49">
        <v>42965</v>
      </c>
      <c r="C824" s="50">
        <v>3720</v>
      </c>
      <c r="D824" s="51">
        <v>60</v>
      </c>
      <c r="E824" s="50">
        <v>2232</v>
      </c>
      <c r="F824" s="52" t="s">
        <v>856</v>
      </c>
    </row>
    <row r="825" spans="1:6" ht="15" x14ac:dyDescent="0.25">
      <c r="A825" s="48">
        <v>823</v>
      </c>
      <c r="B825" s="49">
        <v>42961</v>
      </c>
      <c r="C825" s="50">
        <v>3720</v>
      </c>
      <c r="D825" s="51">
        <v>90</v>
      </c>
      <c r="E825" s="50">
        <v>3348</v>
      </c>
      <c r="F825" s="52" t="s">
        <v>857</v>
      </c>
    </row>
    <row r="826" spans="1:6" ht="15" x14ac:dyDescent="0.25">
      <c r="A826" s="48">
        <v>824</v>
      </c>
      <c r="B826" s="49">
        <v>42968</v>
      </c>
      <c r="C826" s="50">
        <v>19840</v>
      </c>
      <c r="D826" s="51">
        <v>85</v>
      </c>
      <c r="E826" s="50">
        <v>16864</v>
      </c>
      <c r="F826" s="52" t="s">
        <v>858</v>
      </c>
    </row>
    <row r="827" spans="1:6" ht="15" x14ac:dyDescent="0.25">
      <c r="A827" s="48">
        <v>825</v>
      </c>
      <c r="B827" s="49">
        <v>42968</v>
      </c>
      <c r="C827" s="50">
        <v>2480</v>
      </c>
      <c r="D827" s="51">
        <v>90</v>
      </c>
      <c r="E827" s="50">
        <v>2232</v>
      </c>
      <c r="F827" s="52" t="s">
        <v>859</v>
      </c>
    </row>
    <row r="828" spans="1:6" ht="15" x14ac:dyDescent="0.25">
      <c r="A828" s="48">
        <v>826</v>
      </c>
      <c r="B828" s="49">
        <v>42968</v>
      </c>
      <c r="C828" s="50">
        <v>14880</v>
      </c>
      <c r="D828" s="51">
        <v>93.333333333333329</v>
      </c>
      <c r="E828" s="50">
        <v>13888</v>
      </c>
      <c r="F828" s="52" t="s">
        <v>860</v>
      </c>
    </row>
    <row r="829" spans="1:6" ht="15" x14ac:dyDescent="0.25">
      <c r="A829" s="48">
        <v>827</v>
      </c>
      <c r="B829" s="49">
        <v>42968</v>
      </c>
      <c r="C829" s="50">
        <v>1240</v>
      </c>
      <c r="D829" s="51">
        <v>60</v>
      </c>
      <c r="E829" s="50">
        <v>744</v>
      </c>
      <c r="F829" s="52" t="s">
        <v>861</v>
      </c>
    </row>
    <row r="830" spans="1:6" ht="15" x14ac:dyDescent="0.25">
      <c r="A830" s="48">
        <v>828</v>
      </c>
      <c r="B830" s="49">
        <v>42968</v>
      </c>
      <c r="C830" s="50">
        <v>7440</v>
      </c>
      <c r="D830" s="51">
        <v>90</v>
      </c>
      <c r="E830" s="50">
        <v>6696</v>
      </c>
      <c r="F830" s="52" t="s">
        <v>862</v>
      </c>
    </row>
    <row r="831" spans="1:6" ht="15" x14ac:dyDescent="0.25">
      <c r="A831" s="48">
        <v>829</v>
      </c>
      <c r="B831" s="49">
        <v>42968</v>
      </c>
      <c r="C831" s="50">
        <v>11160</v>
      </c>
      <c r="D831" s="51">
        <v>90</v>
      </c>
      <c r="E831" s="50">
        <v>10044</v>
      </c>
      <c r="F831" s="52" t="s">
        <v>863</v>
      </c>
    </row>
    <row r="832" spans="1:6" ht="15" x14ac:dyDescent="0.25">
      <c r="A832" s="48">
        <v>830</v>
      </c>
      <c r="B832" s="49">
        <v>42968</v>
      </c>
      <c r="C832" s="50">
        <v>1240</v>
      </c>
      <c r="D832" s="51">
        <v>100</v>
      </c>
      <c r="E832" s="50">
        <v>1240</v>
      </c>
      <c r="F832" s="52" t="s">
        <v>864</v>
      </c>
    </row>
    <row r="833" spans="1:6" ht="15" x14ac:dyDescent="0.25">
      <c r="A833" s="48">
        <v>831</v>
      </c>
      <c r="B833" s="49">
        <v>42968</v>
      </c>
      <c r="C833" s="50">
        <v>7440</v>
      </c>
      <c r="D833" s="51">
        <v>76.666666666666671</v>
      </c>
      <c r="E833" s="50">
        <v>5704</v>
      </c>
      <c r="F833" s="52" t="s">
        <v>865</v>
      </c>
    </row>
    <row r="834" spans="1:6" ht="15" x14ac:dyDescent="0.25">
      <c r="A834" s="48">
        <v>832</v>
      </c>
      <c r="B834" s="49">
        <v>42969</v>
      </c>
      <c r="C834" s="50">
        <v>16120</v>
      </c>
      <c r="D834" s="51">
        <v>92.307692307692307</v>
      </c>
      <c r="E834" s="50">
        <v>14880</v>
      </c>
      <c r="F834" s="52" t="s">
        <v>866</v>
      </c>
    </row>
    <row r="835" spans="1:6" ht="15" x14ac:dyDescent="0.25">
      <c r="A835" s="48">
        <v>833</v>
      </c>
      <c r="B835" s="49">
        <v>42969</v>
      </c>
      <c r="C835" s="50">
        <v>3720</v>
      </c>
      <c r="D835" s="51">
        <v>90</v>
      </c>
      <c r="E835" s="50">
        <v>3348</v>
      </c>
      <c r="F835" s="52" t="s">
        <v>867</v>
      </c>
    </row>
    <row r="836" spans="1:6" ht="15" x14ac:dyDescent="0.25">
      <c r="A836" s="48">
        <v>834</v>
      </c>
      <c r="B836" s="49">
        <v>42969</v>
      </c>
      <c r="C836" s="50">
        <v>2480</v>
      </c>
      <c r="D836" s="51">
        <v>100</v>
      </c>
      <c r="E836" s="50">
        <v>2480</v>
      </c>
      <c r="F836" s="52" t="s">
        <v>858</v>
      </c>
    </row>
    <row r="837" spans="1:6" ht="15" x14ac:dyDescent="0.25">
      <c r="A837" s="48">
        <v>835</v>
      </c>
      <c r="B837" s="49">
        <v>42969</v>
      </c>
      <c r="C837" s="50">
        <v>21080</v>
      </c>
      <c r="D837" s="51">
        <v>92.941176470588232</v>
      </c>
      <c r="E837" s="50">
        <v>19592</v>
      </c>
      <c r="F837" s="52" t="s">
        <v>868</v>
      </c>
    </row>
    <row r="838" spans="1:6" ht="15" x14ac:dyDescent="0.25">
      <c r="A838" s="48">
        <v>836</v>
      </c>
      <c r="B838" s="49">
        <v>42969</v>
      </c>
      <c r="C838" s="50">
        <v>1240</v>
      </c>
      <c r="D838" s="51">
        <v>80</v>
      </c>
      <c r="E838" s="50">
        <v>992</v>
      </c>
      <c r="F838" s="52" t="s">
        <v>869</v>
      </c>
    </row>
    <row r="839" spans="1:6" ht="15" x14ac:dyDescent="0.25">
      <c r="A839" s="48">
        <v>837</v>
      </c>
      <c r="B839" s="49">
        <v>42969</v>
      </c>
      <c r="C839" s="50">
        <v>7440</v>
      </c>
      <c r="D839" s="51">
        <v>70</v>
      </c>
      <c r="E839" s="50">
        <v>5208</v>
      </c>
      <c r="F839" s="52" t="s">
        <v>870</v>
      </c>
    </row>
    <row r="840" spans="1:6" ht="15" x14ac:dyDescent="0.25">
      <c r="A840" s="48">
        <v>838</v>
      </c>
      <c r="B840" s="49">
        <v>42970</v>
      </c>
      <c r="C840" s="50">
        <v>4960</v>
      </c>
      <c r="D840" s="51">
        <v>100</v>
      </c>
      <c r="E840" s="50">
        <v>4960</v>
      </c>
      <c r="F840" s="52" t="s">
        <v>871</v>
      </c>
    </row>
    <row r="841" spans="1:6" ht="15" x14ac:dyDescent="0.25">
      <c r="A841" s="48">
        <v>839</v>
      </c>
      <c r="B841" s="49">
        <v>42970</v>
      </c>
      <c r="C841" s="50">
        <v>2480</v>
      </c>
      <c r="D841" s="51">
        <v>100</v>
      </c>
      <c r="E841" s="50">
        <v>2480</v>
      </c>
      <c r="F841" s="52" t="s">
        <v>872</v>
      </c>
    </row>
    <row r="842" spans="1:6" ht="15" x14ac:dyDescent="0.25">
      <c r="A842" s="48">
        <v>840</v>
      </c>
      <c r="B842" s="49">
        <v>42970</v>
      </c>
      <c r="C842" s="50">
        <v>44640</v>
      </c>
      <c r="D842" s="51">
        <v>85</v>
      </c>
      <c r="E842" s="50">
        <v>37944</v>
      </c>
      <c r="F842" s="52" t="s">
        <v>873</v>
      </c>
    </row>
    <row r="843" spans="1:6" ht="15" x14ac:dyDescent="0.25">
      <c r="A843" s="48">
        <v>841</v>
      </c>
      <c r="B843" s="49">
        <v>42970</v>
      </c>
      <c r="C843" s="50">
        <v>1240</v>
      </c>
      <c r="D843" s="51">
        <v>90</v>
      </c>
      <c r="E843" s="50">
        <v>1116</v>
      </c>
      <c r="F843" s="57" t="s">
        <v>874</v>
      </c>
    </row>
    <row r="844" spans="1:6" ht="15" x14ac:dyDescent="0.25">
      <c r="A844" s="48">
        <v>842</v>
      </c>
      <c r="B844" s="49">
        <v>42970</v>
      </c>
      <c r="C844" s="50">
        <v>2480</v>
      </c>
      <c r="D844" s="51">
        <v>100</v>
      </c>
      <c r="E844" s="50">
        <v>2480</v>
      </c>
      <c r="F844" s="57" t="s">
        <v>875</v>
      </c>
    </row>
    <row r="845" spans="1:6" ht="15" x14ac:dyDescent="0.25">
      <c r="A845" s="48">
        <v>843</v>
      </c>
      <c r="B845" s="49">
        <v>42971</v>
      </c>
      <c r="C845" s="50">
        <v>2480</v>
      </c>
      <c r="D845" s="51">
        <v>55.000000000000007</v>
      </c>
      <c r="E845" s="50">
        <v>1364</v>
      </c>
      <c r="F845" s="52" t="s">
        <v>876</v>
      </c>
    </row>
    <row r="846" spans="1:6" ht="15" x14ac:dyDescent="0.25">
      <c r="A846" s="48">
        <v>844</v>
      </c>
      <c r="B846" s="49">
        <v>42971</v>
      </c>
      <c r="C846" s="50">
        <v>3720</v>
      </c>
      <c r="D846" s="51">
        <v>90</v>
      </c>
      <c r="E846" s="50">
        <v>3348</v>
      </c>
      <c r="F846" s="52" t="s">
        <v>877</v>
      </c>
    </row>
    <row r="847" spans="1:6" ht="15" x14ac:dyDescent="0.25">
      <c r="A847" s="48">
        <v>845</v>
      </c>
      <c r="B847" s="49">
        <v>42971</v>
      </c>
      <c r="C847" s="50">
        <v>9920</v>
      </c>
      <c r="D847" s="51">
        <v>85</v>
      </c>
      <c r="E847" s="50">
        <v>8432</v>
      </c>
      <c r="F847" s="52" t="s">
        <v>878</v>
      </c>
    </row>
    <row r="848" spans="1:6" ht="15" x14ac:dyDescent="0.25">
      <c r="A848" s="48">
        <v>846</v>
      </c>
      <c r="B848" s="49">
        <v>42971</v>
      </c>
      <c r="C848" s="50">
        <v>2480</v>
      </c>
      <c r="D848" s="51">
        <v>100</v>
      </c>
      <c r="E848" s="50">
        <v>2480</v>
      </c>
      <c r="F848" s="52" t="s">
        <v>879</v>
      </c>
    </row>
    <row r="849" spans="1:6" ht="15" x14ac:dyDescent="0.25">
      <c r="A849" s="48">
        <v>847</v>
      </c>
      <c r="B849" s="49">
        <v>42972</v>
      </c>
      <c r="C849" s="50">
        <v>9920</v>
      </c>
      <c r="D849" s="51">
        <v>100</v>
      </c>
      <c r="E849" s="50">
        <v>9920</v>
      </c>
      <c r="F849" s="52" t="s">
        <v>880</v>
      </c>
    </row>
    <row r="850" spans="1:6" ht="15" x14ac:dyDescent="0.25">
      <c r="A850" s="48">
        <v>848</v>
      </c>
      <c r="B850" s="49">
        <v>42968</v>
      </c>
      <c r="C850" s="50">
        <v>2480</v>
      </c>
      <c r="D850" s="51">
        <v>65</v>
      </c>
      <c r="E850" s="50">
        <v>1612</v>
      </c>
      <c r="F850" s="52" t="s">
        <v>881</v>
      </c>
    </row>
    <row r="851" spans="1:6" ht="15" x14ac:dyDescent="0.25">
      <c r="A851" s="48">
        <v>849</v>
      </c>
      <c r="B851" s="60" t="s">
        <v>882</v>
      </c>
      <c r="C851" s="50">
        <v>2480</v>
      </c>
      <c r="D851" s="51">
        <v>30</v>
      </c>
      <c r="E851" s="50">
        <v>744</v>
      </c>
      <c r="F851" s="52" t="s">
        <v>883</v>
      </c>
    </row>
    <row r="852" spans="1:6" ht="15" x14ac:dyDescent="0.25">
      <c r="A852" s="48">
        <v>850</v>
      </c>
      <c r="B852" s="60" t="s">
        <v>882</v>
      </c>
      <c r="C852" s="50">
        <v>2480</v>
      </c>
      <c r="D852" s="51">
        <v>55.000000000000007</v>
      </c>
      <c r="E852" s="50">
        <v>1364</v>
      </c>
      <c r="F852" s="52" t="s">
        <v>884</v>
      </c>
    </row>
    <row r="853" spans="1:6" ht="15" x14ac:dyDescent="0.25">
      <c r="A853" s="48">
        <v>851</v>
      </c>
      <c r="B853" s="49">
        <v>42972</v>
      </c>
      <c r="C853" s="50">
        <v>11160</v>
      </c>
      <c r="D853" s="51">
        <v>97.777777777777771</v>
      </c>
      <c r="E853" s="50">
        <v>10912</v>
      </c>
      <c r="F853" s="52" t="s">
        <v>885</v>
      </c>
    </row>
    <row r="854" spans="1:6" ht="15" x14ac:dyDescent="0.25">
      <c r="A854" s="48">
        <v>852</v>
      </c>
      <c r="B854" s="49">
        <v>42972</v>
      </c>
      <c r="C854" s="50">
        <v>1240</v>
      </c>
      <c r="D854" s="51">
        <v>90</v>
      </c>
      <c r="E854" s="50">
        <v>1116</v>
      </c>
      <c r="F854" s="52" t="s">
        <v>886</v>
      </c>
    </row>
    <row r="855" spans="1:6" ht="15" x14ac:dyDescent="0.25">
      <c r="A855" s="48">
        <v>853</v>
      </c>
      <c r="B855" s="49">
        <v>42972</v>
      </c>
      <c r="C855" s="50">
        <v>2480</v>
      </c>
      <c r="D855" s="51">
        <v>60</v>
      </c>
      <c r="E855" s="50">
        <v>1488</v>
      </c>
      <c r="F855" s="52" t="s">
        <v>887</v>
      </c>
    </row>
    <row r="856" spans="1:6" ht="15" x14ac:dyDescent="0.25">
      <c r="A856" s="48">
        <v>854</v>
      </c>
      <c r="B856" s="49">
        <v>42972</v>
      </c>
      <c r="C856" s="50">
        <v>7440</v>
      </c>
      <c r="D856" s="51">
        <v>80</v>
      </c>
      <c r="E856" s="50">
        <v>5952</v>
      </c>
      <c r="F856" s="57" t="s">
        <v>888</v>
      </c>
    </row>
    <row r="857" spans="1:6" ht="15" x14ac:dyDescent="0.25">
      <c r="A857" s="48">
        <v>855</v>
      </c>
      <c r="B857" s="49">
        <v>42975</v>
      </c>
      <c r="C857" s="50">
        <v>2480</v>
      </c>
      <c r="D857" s="51">
        <v>100</v>
      </c>
      <c r="E857" s="50">
        <v>2480</v>
      </c>
      <c r="F857" s="52" t="s">
        <v>889</v>
      </c>
    </row>
    <row r="858" spans="1:6" ht="15" x14ac:dyDescent="0.25">
      <c r="A858" s="48">
        <v>856</v>
      </c>
      <c r="B858" s="49">
        <v>42975</v>
      </c>
      <c r="C858" s="50">
        <v>1240</v>
      </c>
      <c r="D858" s="51">
        <v>95.645161290322577</v>
      </c>
      <c r="E858" s="50">
        <v>1186</v>
      </c>
      <c r="F858" s="52" t="s">
        <v>890</v>
      </c>
    </row>
    <row r="859" spans="1:6" ht="15" x14ac:dyDescent="0.25">
      <c r="A859" s="48">
        <v>857</v>
      </c>
      <c r="B859" s="49">
        <v>42975</v>
      </c>
      <c r="C859" s="50">
        <v>2480</v>
      </c>
      <c r="D859" s="51">
        <v>100</v>
      </c>
      <c r="E859" s="50">
        <v>2480</v>
      </c>
      <c r="F859" s="52" t="s">
        <v>891</v>
      </c>
    </row>
    <row r="860" spans="1:6" ht="15" x14ac:dyDescent="0.25">
      <c r="A860" s="48">
        <v>858</v>
      </c>
      <c r="B860" s="49">
        <v>42975</v>
      </c>
      <c r="C860" s="50">
        <v>3720</v>
      </c>
      <c r="D860" s="51">
        <v>90</v>
      </c>
      <c r="E860" s="50">
        <v>3348</v>
      </c>
      <c r="F860" s="52" t="s">
        <v>892</v>
      </c>
    </row>
    <row r="861" spans="1:6" ht="15" x14ac:dyDescent="0.25">
      <c r="A861" s="48">
        <v>859</v>
      </c>
      <c r="B861" s="49">
        <v>42975</v>
      </c>
      <c r="C861" s="50">
        <v>3720</v>
      </c>
      <c r="D861" s="51">
        <v>100</v>
      </c>
      <c r="E861" s="50">
        <v>3720</v>
      </c>
      <c r="F861" s="52" t="s">
        <v>893</v>
      </c>
    </row>
    <row r="862" spans="1:6" ht="15" x14ac:dyDescent="0.25">
      <c r="A862" s="48">
        <v>860</v>
      </c>
      <c r="B862" s="49">
        <v>42975</v>
      </c>
      <c r="C862" s="50">
        <v>9920</v>
      </c>
      <c r="D862" s="51">
        <v>98.75</v>
      </c>
      <c r="E862" s="50">
        <v>9796</v>
      </c>
      <c r="F862" s="52" t="s">
        <v>894</v>
      </c>
    </row>
    <row r="863" spans="1:6" ht="15" x14ac:dyDescent="0.25">
      <c r="A863" s="48">
        <v>861</v>
      </c>
      <c r="B863" s="49">
        <v>42975</v>
      </c>
      <c r="C863" s="50">
        <v>13640</v>
      </c>
      <c r="D863" s="51">
        <v>83.636363636363626</v>
      </c>
      <c r="E863" s="50">
        <v>11408</v>
      </c>
      <c r="F863" s="57" t="s">
        <v>895</v>
      </c>
    </row>
    <row r="864" spans="1:6" ht="15" x14ac:dyDescent="0.25">
      <c r="A864" s="48">
        <v>862</v>
      </c>
      <c r="B864" s="49">
        <v>42976</v>
      </c>
      <c r="C864" s="50">
        <v>7440</v>
      </c>
      <c r="D864" s="51">
        <v>90</v>
      </c>
      <c r="E864" s="50">
        <v>6696</v>
      </c>
      <c r="F864" s="52" t="s">
        <v>896</v>
      </c>
    </row>
    <row r="865" spans="1:6" ht="15" x14ac:dyDescent="0.25">
      <c r="A865" s="48">
        <v>863</v>
      </c>
      <c r="B865" s="60" t="s">
        <v>897</v>
      </c>
      <c r="C865" s="50">
        <v>1240</v>
      </c>
      <c r="D865" s="51">
        <v>100</v>
      </c>
      <c r="E865" s="50">
        <v>1240</v>
      </c>
      <c r="F865" s="52" t="s">
        <v>898</v>
      </c>
    </row>
    <row r="866" spans="1:6" ht="15" x14ac:dyDescent="0.25">
      <c r="A866" s="48">
        <v>864</v>
      </c>
      <c r="B866" s="49">
        <v>42976</v>
      </c>
      <c r="C866" s="50">
        <v>4960</v>
      </c>
      <c r="D866" s="51">
        <v>60</v>
      </c>
      <c r="E866" s="50">
        <v>2976</v>
      </c>
      <c r="F866" s="52" t="s">
        <v>899</v>
      </c>
    </row>
    <row r="867" spans="1:6" ht="15" x14ac:dyDescent="0.25">
      <c r="A867" s="48">
        <v>865</v>
      </c>
      <c r="B867" s="49">
        <v>42976</v>
      </c>
      <c r="C867" s="50">
        <v>2480</v>
      </c>
      <c r="D867" s="51">
        <v>80</v>
      </c>
      <c r="E867" s="50">
        <v>1984</v>
      </c>
      <c r="F867" s="52" t="s">
        <v>900</v>
      </c>
    </row>
    <row r="868" spans="1:6" ht="15" x14ac:dyDescent="0.25">
      <c r="A868" s="48">
        <v>866</v>
      </c>
      <c r="B868" s="49">
        <v>42976</v>
      </c>
      <c r="C868" s="50">
        <v>4960</v>
      </c>
      <c r="D868" s="51">
        <v>90</v>
      </c>
      <c r="E868" s="50">
        <v>4464</v>
      </c>
      <c r="F868" s="52" t="s">
        <v>901</v>
      </c>
    </row>
    <row r="869" spans="1:6" ht="15" x14ac:dyDescent="0.25">
      <c r="A869" s="48">
        <v>867</v>
      </c>
      <c r="B869" s="49">
        <v>42976</v>
      </c>
      <c r="C869" s="50">
        <v>19840</v>
      </c>
      <c r="D869" s="51">
        <v>95</v>
      </c>
      <c r="E869" s="50">
        <v>18848</v>
      </c>
      <c r="F869" s="52" t="s">
        <v>902</v>
      </c>
    </row>
    <row r="870" spans="1:6" ht="15" x14ac:dyDescent="0.25">
      <c r="A870" s="48">
        <v>868</v>
      </c>
      <c r="B870" s="49">
        <v>42976</v>
      </c>
      <c r="C870" s="50">
        <v>3720</v>
      </c>
      <c r="D870" s="51">
        <v>90</v>
      </c>
      <c r="E870" s="50">
        <v>3348</v>
      </c>
      <c r="F870" s="52" t="s">
        <v>903</v>
      </c>
    </row>
    <row r="871" spans="1:6" ht="15" x14ac:dyDescent="0.25">
      <c r="A871" s="48">
        <v>869</v>
      </c>
      <c r="B871" s="60" t="s">
        <v>904</v>
      </c>
      <c r="C871" s="50">
        <v>18600</v>
      </c>
      <c r="D871" s="51">
        <v>86</v>
      </c>
      <c r="E871" s="50">
        <v>15996</v>
      </c>
      <c r="F871" s="52" t="s">
        <v>905</v>
      </c>
    </row>
    <row r="872" spans="1:6" ht="15" x14ac:dyDescent="0.25">
      <c r="A872" s="48">
        <v>870</v>
      </c>
      <c r="B872" s="49">
        <v>42977</v>
      </c>
      <c r="C872" s="50">
        <v>3720</v>
      </c>
      <c r="D872" s="51">
        <v>80</v>
      </c>
      <c r="E872" s="50">
        <v>2976</v>
      </c>
      <c r="F872" s="52" t="s">
        <v>906</v>
      </c>
    </row>
    <row r="873" spans="1:6" ht="15" x14ac:dyDescent="0.25">
      <c r="A873" s="48">
        <v>871</v>
      </c>
      <c r="B873" s="49">
        <v>42977</v>
      </c>
      <c r="C873" s="50">
        <v>4960</v>
      </c>
      <c r="D873" s="51">
        <v>95</v>
      </c>
      <c r="E873" s="50">
        <v>4712</v>
      </c>
      <c r="F873" s="52" t="s">
        <v>907</v>
      </c>
    </row>
    <row r="874" spans="1:6" ht="15" x14ac:dyDescent="0.25">
      <c r="A874" s="48">
        <v>872</v>
      </c>
      <c r="B874" s="49">
        <v>42977</v>
      </c>
      <c r="C874" s="50">
        <v>2480</v>
      </c>
      <c r="D874" s="51">
        <v>55.000000000000007</v>
      </c>
      <c r="E874" s="50">
        <v>1364</v>
      </c>
      <c r="F874" s="52" t="s">
        <v>908</v>
      </c>
    </row>
    <row r="875" spans="1:6" ht="15" x14ac:dyDescent="0.25">
      <c r="A875" s="48">
        <v>873</v>
      </c>
      <c r="B875" s="49">
        <v>42977</v>
      </c>
      <c r="C875" s="50">
        <v>1240</v>
      </c>
      <c r="D875" s="51">
        <v>70</v>
      </c>
      <c r="E875" s="50">
        <v>868</v>
      </c>
      <c r="F875" s="52" t="s">
        <v>909</v>
      </c>
    </row>
    <row r="876" spans="1:6" ht="15" x14ac:dyDescent="0.25">
      <c r="A876" s="48">
        <v>874</v>
      </c>
      <c r="B876" s="49">
        <v>42977</v>
      </c>
      <c r="C876" s="50">
        <v>2480</v>
      </c>
      <c r="D876" s="51">
        <v>100</v>
      </c>
      <c r="E876" s="50">
        <v>2480</v>
      </c>
      <c r="F876" s="52" t="s">
        <v>910</v>
      </c>
    </row>
    <row r="877" spans="1:6" ht="15" x14ac:dyDescent="0.25">
      <c r="A877" s="48">
        <v>875</v>
      </c>
      <c r="B877" s="49">
        <v>42977</v>
      </c>
      <c r="C877" s="50">
        <v>2480</v>
      </c>
      <c r="D877" s="51">
        <v>100</v>
      </c>
      <c r="E877" s="50">
        <v>2480</v>
      </c>
      <c r="F877" s="66" t="s">
        <v>911</v>
      </c>
    </row>
    <row r="878" spans="1:6" ht="15" x14ac:dyDescent="0.25">
      <c r="A878" s="48">
        <v>876</v>
      </c>
      <c r="B878" s="49">
        <v>42977</v>
      </c>
      <c r="C878" s="50">
        <v>2480</v>
      </c>
      <c r="D878" s="51">
        <v>90</v>
      </c>
      <c r="E878" s="50">
        <v>2232</v>
      </c>
      <c r="F878" s="57" t="s">
        <v>912</v>
      </c>
    </row>
    <row r="879" spans="1:6" ht="15" x14ac:dyDescent="0.25">
      <c r="A879" s="48">
        <v>877</v>
      </c>
      <c r="B879" s="49">
        <v>42975</v>
      </c>
      <c r="C879" s="50">
        <v>3720</v>
      </c>
      <c r="D879" s="51">
        <v>30</v>
      </c>
      <c r="E879" s="50">
        <v>1116</v>
      </c>
      <c r="F879" s="52" t="s">
        <v>913</v>
      </c>
    </row>
    <row r="880" spans="1:6" ht="15" x14ac:dyDescent="0.25">
      <c r="A880" s="48">
        <v>878</v>
      </c>
      <c r="B880" s="60" t="s">
        <v>914</v>
      </c>
      <c r="C880" s="50">
        <v>3720</v>
      </c>
      <c r="D880" s="51">
        <v>90</v>
      </c>
      <c r="E880" s="50">
        <v>3348</v>
      </c>
      <c r="F880" s="52" t="s">
        <v>915</v>
      </c>
    </row>
    <row r="881" spans="1:6" ht="15" x14ac:dyDescent="0.25">
      <c r="A881" s="48">
        <v>879</v>
      </c>
      <c r="B881" s="49">
        <v>42978</v>
      </c>
      <c r="C881" s="50">
        <v>3720</v>
      </c>
      <c r="D881" s="51">
        <v>80</v>
      </c>
      <c r="E881" s="50">
        <v>2976</v>
      </c>
      <c r="F881" s="52" t="s">
        <v>916</v>
      </c>
    </row>
    <row r="882" spans="1:6" ht="15" x14ac:dyDescent="0.25">
      <c r="A882" s="48">
        <v>880</v>
      </c>
      <c r="B882" s="49">
        <v>42978</v>
      </c>
      <c r="C882" s="50">
        <v>3720</v>
      </c>
      <c r="D882" s="51">
        <v>70</v>
      </c>
      <c r="E882" s="50">
        <v>2604</v>
      </c>
      <c r="F882" s="52" t="s">
        <v>917</v>
      </c>
    </row>
    <row r="883" spans="1:6" ht="15" x14ac:dyDescent="0.25">
      <c r="A883" s="48">
        <v>881</v>
      </c>
      <c r="B883" s="49">
        <v>42978</v>
      </c>
      <c r="C883" s="50">
        <v>7440</v>
      </c>
      <c r="D883" s="51">
        <v>90</v>
      </c>
      <c r="E883" s="50">
        <v>6696</v>
      </c>
      <c r="F883" s="52" t="s">
        <v>918</v>
      </c>
    </row>
    <row r="884" spans="1:6" ht="15" x14ac:dyDescent="0.25">
      <c r="A884" s="48">
        <v>882</v>
      </c>
      <c r="B884" s="49">
        <v>42978</v>
      </c>
      <c r="C884" s="50">
        <v>2480</v>
      </c>
      <c r="D884" s="51">
        <v>100</v>
      </c>
      <c r="E884" s="50">
        <v>2480</v>
      </c>
      <c r="F884" s="52" t="s">
        <v>919</v>
      </c>
    </row>
    <row r="885" spans="1:6" ht="15" x14ac:dyDescent="0.25">
      <c r="A885" s="48">
        <v>883</v>
      </c>
      <c r="B885" s="49">
        <v>42978</v>
      </c>
      <c r="C885" s="50">
        <v>2480</v>
      </c>
      <c r="D885" s="51">
        <v>90</v>
      </c>
      <c r="E885" s="50">
        <v>2232</v>
      </c>
      <c r="F885" s="52" t="s">
        <v>920</v>
      </c>
    </row>
    <row r="886" spans="1:6" ht="15" x14ac:dyDescent="0.25">
      <c r="A886" s="48">
        <v>884</v>
      </c>
      <c r="B886" s="49" t="s">
        <v>921</v>
      </c>
      <c r="C886" s="50">
        <v>52080</v>
      </c>
      <c r="D886" s="51">
        <v>84.285714285714292</v>
      </c>
      <c r="E886" s="50">
        <v>43896</v>
      </c>
      <c r="F886" s="52" t="s">
        <v>922</v>
      </c>
    </row>
    <row r="887" spans="1:6" ht="15" x14ac:dyDescent="0.25">
      <c r="A887" s="48">
        <v>885</v>
      </c>
      <c r="B887" s="49">
        <v>42978</v>
      </c>
      <c r="C887" s="50">
        <v>2480</v>
      </c>
      <c r="D887" s="51">
        <v>75</v>
      </c>
      <c r="E887" s="50">
        <v>1860</v>
      </c>
      <c r="F887" s="57" t="s">
        <v>923</v>
      </c>
    </row>
    <row r="888" spans="1:6" ht="15" x14ac:dyDescent="0.25">
      <c r="A888" s="48">
        <v>886</v>
      </c>
      <c r="B888" s="49">
        <v>42979</v>
      </c>
      <c r="C888" s="50">
        <v>1240</v>
      </c>
      <c r="D888" s="51">
        <v>70</v>
      </c>
      <c r="E888" s="50">
        <v>868</v>
      </c>
      <c r="F888" s="52" t="s">
        <v>924</v>
      </c>
    </row>
    <row r="889" spans="1:6" ht="15" x14ac:dyDescent="0.25">
      <c r="A889" s="48">
        <v>887</v>
      </c>
      <c r="B889" s="49">
        <v>42979</v>
      </c>
      <c r="C889" s="50">
        <v>4960</v>
      </c>
      <c r="D889" s="51">
        <v>82.5</v>
      </c>
      <c r="E889" s="50">
        <v>4092</v>
      </c>
      <c r="F889" s="52" t="s">
        <v>925</v>
      </c>
    </row>
    <row r="890" spans="1:6" ht="15" x14ac:dyDescent="0.25">
      <c r="A890" s="48">
        <v>888</v>
      </c>
      <c r="B890" s="49">
        <v>42985</v>
      </c>
      <c r="C890" s="50">
        <v>3720</v>
      </c>
      <c r="D890" s="51">
        <v>60</v>
      </c>
      <c r="E890" s="50">
        <v>2232</v>
      </c>
      <c r="F890" s="52" t="s">
        <v>926</v>
      </c>
    </row>
    <row r="891" spans="1:6" ht="15" x14ac:dyDescent="0.25">
      <c r="A891" s="48">
        <v>889</v>
      </c>
      <c r="B891" s="49">
        <v>42982</v>
      </c>
      <c r="C891" s="50">
        <v>2480</v>
      </c>
      <c r="D891" s="51">
        <v>70</v>
      </c>
      <c r="E891" s="50">
        <v>1736</v>
      </c>
      <c r="F891" s="52" t="s">
        <v>927</v>
      </c>
    </row>
    <row r="892" spans="1:6" ht="15" x14ac:dyDescent="0.25">
      <c r="A892" s="48">
        <v>890</v>
      </c>
      <c r="B892" s="49">
        <v>42983</v>
      </c>
      <c r="C892" s="50">
        <v>22320</v>
      </c>
      <c r="D892" s="51">
        <v>86.666666666666671</v>
      </c>
      <c r="E892" s="50">
        <v>19344</v>
      </c>
      <c r="F892" s="52" t="s">
        <v>928</v>
      </c>
    </row>
    <row r="893" spans="1:6" ht="15" x14ac:dyDescent="0.25">
      <c r="A893" s="48">
        <v>891</v>
      </c>
      <c r="B893" s="49">
        <v>42983</v>
      </c>
      <c r="C893" s="50">
        <v>3720</v>
      </c>
      <c r="D893" s="51">
        <v>80</v>
      </c>
      <c r="E893" s="50">
        <v>2976</v>
      </c>
      <c r="F893" s="52" t="s">
        <v>929</v>
      </c>
    </row>
    <row r="894" spans="1:6" ht="15" x14ac:dyDescent="0.25">
      <c r="A894" s="48">
        <v>892</v>
      </c>
      <c r="B894" s="49">
        <v>42983</v>
      </c>
      <c r="C894" s="50">
        <v>4960</v>
      </c>
      <c r="D894" s="51">
        <v>100</v>
      </c>
      <c r="E894" s="50">
        <v>4960</v>
      </c>
      <c r="F894" s="52" t="s">
        <v>930</v>
      </c>
    </row>
    <row r="895" spans="1:6" ht="15" x14ac:dyDescent="0.25">
      <c r="A895" s="48">
        <v>893</v>
      </c>
      <c r="B895" s="49">
        <v>42983</v>
      </c>
      <c r="C895" s="50">
        <v>6200</v>
      </c>
      <c r="D895" s="51">
        <v>88</v>
      </c>
      <c r="E895" s="50">
        <v>5456</v>
      </c>
      <c r="F895" s="52" t="s">
        <v>931</v>
      </c>
    </row>
    <row r="896" spans="1:6" ht="15" x14ac:dyDescent="0.25">
      <c r="A896" s="48">
        <v>894</v>
      </c>
      <c r="B896" s="49">
        <v>42983</v>
      </c>
      <c r="C896" s="50">
        <v>1240</v>
      </c>
      <c r="D896" s="51">
        <v>100</v>
      </c>
      <c r="E896" s="50">
        <v>1240</v>
      </c>
      <c r="F896" s="52" t="s">
        <v>932</v>
      </c>
    </row>
    <row r="897" spans="1:6" ht="15" x14ac:dyDescent="0.25">
      <c r="A897" s="48">
        <v>895</v>
      </c>
      <c r="B897" s="49">
        <v>42983</v>
      </c>
      <c r="C897" s="50">
        <v>2480</v>
      </c>
      <c r="D897" s="51">
        <v>90</v>
      </c>
      <c r="E897" s="50">
        <v>2232</v>
      </c>
      <c r="F897" s="52" t="s">
        <v>933</v>
      </c>
    </row>
    <row r="898" spans="1:6" ht="15" x14ac:dyDescent="0.25">
      <c r="A898" s="48">
        <v>896</v>
      </c>
      <c r="B898" s="49">
        <v>42983</v>
      </c>
      <c r="C898" s="50">
        <v>1240</v>
      </c>
      <c r="D898" s="51">
        <v>50</v>
      </c>
      <c r="E898" s="50">
        <v>620</v>
      </c>
      <c r="F898" s="52" t="s">
        <v>934</v>
      </c>
    </row>
    <row r="899" spans="1:6" ht="15" x14ac:dyDescent="0.25">
      <c r="A899" s="48">
        <v>897</v>
      </c>
      <c r="B899" s="49">
        <v>42983</v>
      </c>
      <c r="C899" s="50">
        <v>2480</v>
      </c>
      <c r="D899" s="51">
        <v>100</v>
      </c>
      <c r="E899" s="50">
        <v>2480</v>
      </c>
      <c r="F899" s="52" t="s">
        <v>935</v>
      </c>
    </row>
    <row r="900" spans="1:6" ht="15" x14ac:dyDescent="0.25">
      <c r="A900" s="48">
        <v>898</v>
      </c>
      <c r="B900" s="49">
        <v>42984</v>
      </c>
      <c r="C900" s="67">
        <v>4960</v>
      </c>
      <c r="D900" s="51">
        <v>40</v>
      </c>
      <c r="E900" s="67">
        <v>1984</v>
      </c>
      <c r="F900" s="52" t="s">
        <v>936</v>
      </c>
    </row>
    <row r="901" spans="1:6" ht="15" x14ac:dyDescent="0.25">
      <c r="A901" s="48">
        <v>899</v>
      </c>
      <c r="B901" s="49">
        <v>42984</v>
      </c>
      <c r="C901" s="50">
        <v>3720</v>
      </c>
      <c r="D901" s="51">
        <v>90</v>
      </c>
      <c r="E901" s="50">
        <v>3348</v>
      </c>
      <c r="F901" s="52" t="s">
        <v>937</v>
      </c>
    </row>
    <row r="902" spans="1:6" ht="15" x14ac:dyDescent="0.25">
      <c r="A902" s="48">
        <v>900</v>
      </c>
      <c r="B902" s="49">
        <v>42984</v>
      </c>
      <c r="C902" s="50">
        <v>4960</v>
      </c>
      <c r="D902" s="51">
        <v>100</v>
      </c>
      <c r="E902" s="50">
        <v>4960</v>
      </c>
      <c r="F902" s="52" t="s">
        <v>938</v>
      </c>
    </row>
    <row r="903" spans="1:6" ht="15" x14ac:dyDescent="0.25">
      <c r="A903" s="48">
        <v>901</v>
      </c>
      <c r="B903" s="49">
        <v>42984</v>
      </c>
      <c r="C903" s="50">
        <v>13640</v>
      </c>
      <c r="D903" s="51">
        <v>43.636363636363633</v>
      </c>
      <c r="E903" s="50">
        <v>5952</v>
      </c>
      <c r="F903" s="52" t="s">
        <v>939</v>
      </c>
    </row>
    <row r="904" spans="1:6" ht="15" x14ac:dyDescent="0.25">
      <c r="A904" s="48">
        <v>902</v>
      </c>
      <c r="B904" s="49">
        <v>42984</v>
      </c>
      <c r="C904" s="50">
        <v>4960</v>
      </c>
      <c r="D904" s="51">
        <v>100</v>
      </c>
      <c r="E904" s="50">
        <v>4960</v>
      </c>
      <c r="F904" s="52" t="s">
        <v>940</v>
      </c>
    </row>
    <row r="905" spans="1:6" ht="15" x14ac:dyDescent="0.25">
      <c r="A905" s="48">
        <v>903</v>
      </c>
      <c r="B905" s="49">
        <v>42984</v>
      </c>
      <c r="C905" s="50">
        <v>3720</v>
      </c>
      <c r="D905" s="51">
        <v>90</v>
      </c>
      <c r="E905" s="50">
        <v>3348</v>
      </c>
      <c r="F905" s="52" t="s">
        <v>941</v>
      </c>
    </row>
    <row r="906" spans="1:6" ht="15" x14ac:dyDescent="0.25">
      <c r="A906" s="48">
        <v>904</v>
      </c>
      <c r="B906" s="49">
        <v>42984</v>
      </c>
      <c r="C906" s="50">
        <v>6200</v>
      </c>
      <c r="D906" s="51">
        <v>88</v>
      </c>
      <c r="E906" s="50">
        <v>5456</v>
      </c>
      <c r="F906" s="52" t="s">
        <v>942</v>
      </c>
    </row>
    <row r="907" spans="1:6" ht="15" x14ac:dyDescent="0.25">
      <c r="A907" s="48">
        <v>905</v>
      </c>
      <c r="B907" s="49">
        <v>42984</v>
      </c>
      <c r="C907" s="50">
        <v>3720</v>
      </c>
      <c r="D907" s="51">
        <v>20</v>
      </c>
      <c r="E907" s="50">
        <v>744</v>
      </c>
      <c r="F907" s="52" t="s">
        <v>943</v>
      </c>
    </row>
    <row r="908" spans="1:6" ht="15" x14ac:dyDescent="0.25">
      <c r="A908" s="48">
        <v>906</v>
      </c>
      <c r="B908" s="49">
        <v>42984</v>
      </c>
      <c r="C908" s="50">
        <v>3720</v>
      </c>
      <c r="D908" s="51">
        <v>100</v>
      </c>
      <c r="E908" s="50">
        <v>3720</v>
      </c>
      <c r="F908" s="52" t="s">
        <v>944</v>
      </c>
    </row>
    <row r="909" spans="1:6" ht="15" x14ac:dyDescent="0.25">
      <c r="A909" s="48">
        <v>907</v>
      </c>
      <c r="B909" s="49">
        <v>42984</v>
      </c>
      <c r="C909" s="50">
        <v>3720</v>
      </c>
      <c r="D909" s="51">
        <v>40</v>
      </c>
      <c r="E909" s="50">
        <v>1488</v>
      </c>
      <c r="F909" s="52" t="s">
        <v>945</v>
      </c>
    </row>
    <row r="910" spans="1:6" ht="15" x14ac:dyDescent="0.25">
      <c r="A910" s="48">
        <v>908</v>
      </c>
      <c r="B910" s="49">
        <v>42984</v>
      </c>
      <c r="C910" s="50">
        <v>1240</v>
      </c>
      <c r="D910" s="51">
        <v>90</v>
      </c>
      <c r="E910" s="50">
        <v>1116</v>
      </c>
      <c r="F910" s="57" t="s">
        <v>946</v>
      </c>
    </row>
    <row r="911" spans="1:6" ht="15" x14ac:dyDescent="0.25">
      <c r="A911" s="48">
        <v>909</v>
      </c>
      <c r="B911" s="49">
        <v>42984</v>
      </c>
      <c r="C911" s="50">
        <v>3720</v>
      </c>
      <c r="D911" s="51">
        <v>80</v>
      </c>
      <c r="E911" s="50">
        <v>2976</v>
      </c>
      <c r="F911" s="52" t="s">
        <v>947</v>
      </c>
    </row>
    <row r="912" spans="1:6" ht="15" x14ac:dyDescent="0.25">
      <c r="A912" s="48">
        <v>910</v>
      </c>
      <c r="B912" s="49">
        <v>42984</v>
      </c>
      <c r="C912" s="50">
        <v>2480</v>
      </c>
      <c r="D912" s="51">
        <v>35</v>
      </c>
      <c r="E912" s="50">
        <v>868</v>
      </c>
      <c r="F912" s="52" t="s">
        <v>948</v>
      </c>
    </row>
    <row r="913" spans="1:6" ht="15" x14ac:dyDescent="0.25">
      <c r="A913" s="48">
        <v>911</v>
      </c>
      <c r="B913" s="49">
        <v>42979</v>
      </c>
      <c r="C913" s="50">
        <v>3720</v>
      </c>
      <c r="D913" s="51">
        <v>90</v>
      </c>
      <c r="E913" s="50">
        <v>3348</v>
      </c>
      <c r="F913" s="52" t="s">
        <v>930</v>
      </c>
    </row>
    <row r="914" spans="1:6" ht="15" x14ac:dyDescent="0.25">
      <c r="A914" s="48">
        <v>912</v>
      </c>
      <c r="B914" s="49">
        <v>42985</v>
      </c>
      <c r="C914" s="50">
        <v>6200</v>
      </c>
      <c r="D914" s="51">
        <v>100</v>
      </c>
      <c r="E914" s="50">
        <v>6200</v>
      </c>
      <c r="F914" s="52" t="s">
        <v>949</v>
      </c>
    </row>
    <row r="915" spans="1:6" ht="15" x14ac:dyDescent="0.25">
      <c r="A915" s="48">
        <v>913</v>
      </c>
      <c r="B915" s="49">
        <v>42985</v>
      </c>
      <c r="C915" s="50">
        <v>9920</v>
      </c>
      <c r="D915" s="51">
        <v>45</v>
      </c>
      <c r="E915" s="50">
        <v>4464</v>
      </c>
      <c r="F915" s="52" t="s">
        <v>950</v>
      </c>
    </row>
    <row r="916" spans="1:6" ht="15" x14ac:dyDescent="0.25">
      <c r="A916" s="48">
        <v>914</v>
      </c>
      <c r="B916" s="49">
        <v>42985</v>
      </c>
      <c r="C916" s="50">
        <v>2480</v>
      </c>
      <c r="D916" s="51">
        <v>65</v>
      </c>
      <c r="E916" s="50">
        <v>1612</v>
      </c>
      <c r="F916" s="52" t="s">
        <v>951</v>
      </c>
    </row>
    <row r="917" spans="1:6" ht="15" x14ac:dyDescent="0.25">
      <c r="A917" s="48">
        <v>915</v>
      </c>
      <c r="B917" s="49">
        <v>42985</v>
      </c>
      <c r="C917" s="50">
        <v>1240</v>
      </c>
      <c r="D917" s="51">
        <v>30</v>
      </c>
      <c r="E917" s="50">
        <v>372</v>
      </c>
      <c r="F917" s="52" t="s">
        <v>952</v>
      </c>
    </row>
    <row r="918" spans="1:6" ht="15" x14ac:dyDescent="0.25">
      <c r="A918" s="48">
        <v>916</v>
      </c>
      <c r="B918" s="49">
        <v>42985</v>
      </c>
      <c r="C918" s="50">
        <v>3720</v>
      </c>
      <c r="D918" s="51">
        <v>80</v>
      </c>
      <c r="E918" s="50">
        <v>2976</v>
      </c>
      <c r="F918" s="52" t="s">
        <v>953</v>
      </c>
    </row>
    <row r="919" spans="1:6" ht="15" x14ac:dyDescent="0.25">
      <c r="A919" s="48">
        <v>917</v>
      </c>
      <c r="B919" s="49">
        <v>42985</v>
      </c>
      <c r="C919" s="50">
        <v>4960</v>
      </c>
      <c r="D919" s="51">
        <v>100</v>
      </c>
      <c r="E919" s="50">
        <v>4960</v>
      </c>
      <c r="F919" s="52" t="s">
        <v>954</v>
      </c>
    </row>
    <row r="920" spans="1:6" ht="15" x14ac:dyDescent="0.25">
      <c r="A920" s="48">
        <v>918</v>
      </c>
      <c r="B920" s="49">
        <v>42985</v>
      </c>
      <c r="C920" s="50">
        <v>2480</v>
      </c>
      <c r="D920" s="51">
        <v>55.000000000000007</v>
      </c>
      <c r="E920" s="50">
        <v>1364</v>
      </c>
      <c r="F920" s="52" t="s">
        <v>955</v>
      </c>
    </row>
    <row r="921" spans="1:6" ht="15" x14ac:dyDescent="0.25">
      <c r="A921" s="48">
        <v>919</v>
      </c>
      <c r="B921" s="49">
        <v>42985</v>
      </c>
      <c r="C921" s="50">
        <v>1240</v>
      </c>
      <c r="D921" s="51">
        <v>50</v>
      </c>
      <c r="E921" s="50">
        <v>620</v>
      </c>
      <c r="F921" s="52" t="s">
        <v>956</v>
      </c>
    </row>
    <row r="922" spans="1:6" ht="15" x14ac:dyDescent="0.25">
      <c r="A922" s="48">
        <v>920</v>
      </c>
      <c r="B922" s="49">
        <v>42985</v>
      </c>
      <c r="C922" s="50">
        <v>7440</v>
      </c>
      <c r="D922" s="51">
        <v>90</v>
      </c>
      <c r="E922" s="50">
        <v>6696</v>
      </c>
      <c r="F922" s="52" t="s">
        <v>957</v>
      </c>
    </row>
    <row r="923" spans="1:6" ht="15" x14ac:dyDescent="0.25">
      <c r="A923" s="48">
        <v>921</v>
      </c>
      <c r="B923" s="49">
        <v>42985</v>
      </c>
      <c r="C923" s="50">
        <v>6200</v>
      </c>
      <c r="D923" s="51">
        <v>76</v>
      </c>
      <c r="E923" s="50">
        <v>4712</v>
      </c>
      <c r="F923" s="52" t="s">
        <v>958</v>
      </c>
    </row>
    <row r="924" spans="1:6" ht="15" x14ac:dyDescent="0.25">
      <c r="A924" s="48">
        <v>922</v>
      </c>
      <c r="B924" s="49">
        <v>42986</v>
      </c>
      <c r="C924" s="50">
        <v>47120</v>
      </c>
      <c r="D924" s="51">
        <v>21.578947368421055</v>
      </c>
      <c r="E924" s="50">
        <v>10168</v>
      </c>
      <c r="F924" s="52" t="s">
        <v>959</v>
      </c>
    </row>
    <row r="925" spans="1:6" ht="15" x14ac:dyDescent="0.25">
      <c r="A925" s="48">
        <v>923</v>
      </c>
      <c r="B925" s="49">
        <v>42986</v>
      </c>
      <c r="C925" s="50">
        <v>11160</v>
      </c>
      <c r="D925" s="51">
        <v>90</v>
      </c>
      <c r="E925" s="50">
        <v>10044</v>
      </c>
      <c r="F925" s="52" t="s">
        <v>960</v>
      </c>
    </row>
    <row r="926" spans="1:6" ht="15" x14ac:dyDescent="0.25">
      <c r="A926" s="48">
        <v>924</v>
      </c>
      <c r="B926" s="49">
        <v>42986</v>
      </c>
      <c r="C926" s="50">
        <v>2480</v>
      </c>
      <c r="D926" s="51">
        <v>100</v>
      </c>
      <c r="E926" s="50">
        <v>2480</v>
      </c>
      <c r="F926" s="52" t="s">
        <v>961</v>
      </c>
    </row>
    <row r="927" spans="1:6" ht="15" x14ac:dyDescent="0.25">
      <c r="A927" s="48">
        <v>925</v>
      </c>
      <c r="B927" s="49">
        <v>42986</v>
      </c>
      <c r="C927" s="50">
        <v>1240</v>
      </c>
      <c r="D927" s="51">
        <v>90</v>
      </c>
      <c r="E927" s="50">
        <v>1116</v>
      </c>
      <c r="F927" s="52" t="s">
        <v>962</v>
      </c>
    </row>
    <row r="928" spans="1:6" ht="15" x14ac:dyDescent="0.25">
      <c r="A928" s="48">
        <v>926</v>
      </c>
      <c r="B928" s="49">
        <v>42986</v>
      </c>
      <c r="C928" s="50">
        <v>6200</v>
      </c>
      <c r="D928" s="51">
        <v>100</v>
      </c>
      <c r="E928" s="50">
        <v>6200</v>
      </c>
      <c r="F928" s="52" t="s">
        <v>963</v>
      </c>
    </row>
    <row r="929" spans="1:6" ht="15" x14ac:dyDescent="0.25">
      <c r="A929" s="48">
        <v>927</v>
      </c>
      <c r="B929" s="49">
        <v>42983</v>
      </c>
      <c r="C929" s="50">
        <v>11160</v>
      </c>
      <c r="D929" s="51">
        <v>40</v>
      </c>
      <c r="E929" s="50">
        <v>4464</v>
      </c>
      <c r="F929" s="52" t="s">
        <v>964</v>
      </c>
    </row>
    <row r="930" spans="1:6" ht="15" x14ac:dyDescent="0.25">
      <c r="A930" s="48">
        <v>928</v>
      </c>
      <c r="B930" s="49">
        <v>42989</v>
      </c>
      <c r="C930" s="50">
        <v>1240</v>
      </c>
      <c r="D930" s="51">
        <v>90</v>
      </c>
      <c r="E930" s="50">
        <v>1116</v>
      </c>
      <c r="F930" s="52" t="s">
        <v>965</v>
      </c>
    </row>
    <row r="931" spans="1:6" ht="15" x14ac:dyDescent="0.25">
      <c r="A931" s="48">
        <v>929</v>
      </c>
      <c r="B931" s="49">
        <v>42989</v>
      </c>
      <c r="C931" s="50">
        <v>6200</v>
      </c>
      <c r="D931" s="51">
        <v>98</v>
      </c>
      <c r="E931" s="50">
        <v>6076</v>
      </c>
      <c r="F931" s="52" t="s">
        <v>966</v>
      </c>
    </row>
    <row r="932" spans="1:6" ht="15" x14ac:dyDescent="0.25">
      <c r="A932" s="48">
        <v>930</v>
      </c>
      <c r="B932" s="49">
        <v>42989</v>
      </c>
      <c r="C932" s="50">
        <v>6200</v>
      </c>
      <c r="D932" s="51">
        <v>94</v>
      </c>
      <c r="E932" s="50">
        <v>5828</v>
      </c>
      <c r="F932" s="52" t="s">
        <v>967</v>
      </c>
    </row>
    <row r="933" spans="1:6" ht="15" x14ac:dyDescent="0.25">
      <c r="A933" s="48">
        <v>931</v>
      </c>
      <c r="B933" s="49">
        <v>42989</v>
      </c>
      <c r="C933" s="50">
        <v>17360</v>
      </c>
      <c r="D933" s="51">
        <v>95.714285714285722</v>
      </c>
      <c r="E933" s="50">
        <v>16616</v>
      </c>
      <c r="F933" s="52" t="s">
        <v>968</v>
      </c>
    </row>
    <row r="934" spans="1:6" ht="15" x14ac:dyDescent="0.25">
      <c r="A934" s="48">
        <v>932</v>
      </c>
      <c r="B934" s="49">
        <v>42989</v>
      </c>
      <c r="C934" s="50">
        <v>7440</v>
      </c>
      <c r="D934" s="51">
        <v>70</v>
      </c>
      <c r="E934" s="50">
        <v>5208</v>
      </c>
      <c r="F934" s="52" t="s">
        <v>969</v>
      </c>
    </row>
    <row r="935" spans="1:6" ht="15" x14ac:dyDescent="0.25">
      <c r="A935" s="48">
        <v>933</v>
      </c>
      <c r="B935" s="49">
        <v>42989</v>
      </c>
      <c r="C935" s="50">
        <v>3720</v>
      </c>
      <c r="D935" s="51">
        <v>90</v>
      </c>
      <c r="E935" s="50">
        <v>3348</v>
      </c>
      <c r="F935" s="52" t="s">
        <v>970</v>
      </c>
    </row>
    <row r="936" spans="1:6" ht="15" x14ac:dyDescent="0.25">
      <c r="A936" s="48">
        <v>934</v>
      </c>
      <c r="B936" s="49">
        <v>42990</v>
      </c>
      <c r="C936" s="50">
        <v>1240</v>
      </c>
      <c r="D936" s="51">
        <v>100</v>
      </c>
      <c r="E936" s="50">
        <v>1240</v>
      </c>
      <c r="F936" s="52" t="s">
        <v>971</v>
      </c>
    </row>
    <row r="937" spans="1:6" ht="15" x14ac:dyDescent="0.25">
      <c r="A937" s="48">
        <v>935</v>
      </c>
      <c r="B937" s="49">
        <v>42990</v>
      </c>
      <c r="C937" s="50">
        <v>3720</v>
      </c>
      <c r="D937" s="51">
        <v>60</v>
      </c>
      <c r="E937" s="50">
        <v>2232</v>
      </c>
      <c r="F937" s="52" t="s">
        <v>972</v>
      </c>
    </row>
    <row r="938" spans="1:6" ht="15" x14ac:dyDescent="0.25">
      <c r="A938" s="48">
        <v>936</v>
      </c>
      <c r="B938" s="49">
        <v>42990</v>
      </c>
      <c r="C938" s="50">
        <v>3720</v>
      </c>
      <c r="D938" s="51">
        <v>90</v>
      </c>
      <c r="E938" s="50">
        <v>3348</v>
      </c>
      <c r="F938" s="52" t="s">
        <v>973</v>
      </c>
    </row>
    <row r="939" spans="1:6" ht="15" x14ac:dyDescent="0.25">
      <c r="A939" s="48">
        <v>937</v>
      </c>
      <c r="B939" s="49">
        <v>42990</v>
      </c>
      <c r="C939" s="50">
        <v>2480</v>
      </c>
      <c r="D939" s="51">
        <v>70</v>
      </c>
      <c r="E939" s="50">
        <v>1736</v>
      </c>
      <c r="F939" s="52" t="s">
        <v>974</v>
      </c>
    </row>
    <row r="940" spans="1:6" ht="15" x14ac:dyDescent="0.25">
      <c r="A940" s="48">
        <v>938</v>
      </c>
      <c r="B940" s="49">
        <v>42990</v>
      </c>
      <c r="C940" s="50">
        <v>3720</v>
      </c>
      <c r="D940" s="51">
        <v>80</v>
      </c>
      <c r="E940" s="50">
        <v>2976</v>
      </c>
      <c r="F940" s="52" t="s">
        <v>975</v>
      </c>
    </row>
    <row r="941" spans="1:6" ht="15" x14ac:dyDescent="0.25">
      <c r="A941" s="48">
        <v>939</v>
      </c>
      <c r="B941" s="49">
        <v>42990</v>
      </c>
      <c r="C941" s="50">
        <v>9920</v>
      </c>
      <c r="D941" s="51">
        <v>92.5</v>
      </c>
      <c r="E941" s="50">
        <v>9176</v>
      </c>
      <c r="F941" s="52" t="s">
        <v>976</v>
      </c>
    </row>
    <row r="942" spans="1:6" ht="15" x14ac:dyDescent="0.25">
      <c r="A942" s="48">
        <v>940</v>
      </c>
      <c r="B942" s="49">
        <v>42990</v>
      </c>
      <c r="C942" s="50">
        <v>8680</v>
      </c>
      <c r="D942" s="51">
        <v>100</v>
      </c>
      <c r="E942" s="50">
        <v>8680</v>
      </c>
      <c r="F942" s="52" t="s">
        <v>977</v>
      </c>
    </row>
    <row r="943" spans="1:6" ht="15" x14ac:dyDescent="0.25">
      <c r="A943" s="48">
        <v>941</v>
      </c>
      <c r="B943" s="49">
        <v>42990</v>
      </c>
      <c r="C943" s="50">
        <v>3720</v>
      </c>
      <c r="D943" s="51">
        <v>90</v>
      </c>
      <c r="E943" s="50">
        <v>3348</v>
      </c>
      <c r="F943" s="52" t="s">
        <v>978</v>
      </c>
    </row>
    <row r="944" spans="1:6" ht="15" x14ac:dyDescent="0.25">
      <c r="A944" s="48">
        <v>942</v>
      </c>
      <c r="B944" s="49">
        <v>42990</v>
      </c>
      <c r="C944" s="50">
        <v>7440</v>
      </c>
      <c r="D944" s="51">
        <v>90</v>
      </c>
      <c r="E944" s="50">
        <v>6696</v>
      </c>
      <c r="F944" s="52" t="s">
        <v>979</v>
      </c>
    </row>
    <row r="945" spans="1:6" ht="15" x14ac:dyDescent="0.25">
      <c r="A945" s="48">
        <v>943</v>
      </c>
      <c r="B945" s="49">
        <v>42991</v>
      </c>
      <c r="C945" s="50">
        <v>2480</v>
      </c>
      <c r="D945" s="51">
        <v>65</v>
      </c>
      <c r="E945" s="50">
        <v>1612</v>
      </c>
      <c r="F945" s="52" t="s">
        <v>980</v>
      </c>
    </row>
    <row r="946" spans="1:6" ht="15" x14ac:dyDescent="0.25">
      <c r="A946" s="48">
        <v>944</v>
      </c>
      <c r="B946" s="49">
        <v>42991</v>
      </c>
      <c r="C946" s="50">
        <v>19840</v>
      </c>
      <c r="D946" s="51">
        <v>75</v>
      </c>
      <c r="E946" s="50">
        <v>14880</v>
      </c>
      <c r="F946" s="52" t="s">
        <v>981</v>
      </c>
    </row>
    <row r="947" spans="1:6" ht="15" x14ac:dyDescent="0.25">
      <c r="A947" s="48">
        <v>945</v>
      </c>
      <c r="B947" s="49">
        <v>42991</v>
      </c>
      <c r="C947" s="50">
        <v>3720</v>
      </c>
      <c r="D947" s="51">
        <v>70</v>
      </c>
      <c r="E947" s="50">
        <v>2604</v>
      </c>
      <c r="F947" s="52" t="s">
        <v>982</v>
      </c>
    </row>
    <row r="948" spans="1:6" ht="15" x14ac:dyDescent="0.25">
      <c r="A948" s="48">
        <v>946</v>
      </c>
      <c r="B948" s="49">
        <v>42991</v>
      </c>
      <c r="C948" s="50">
        <v>8680</v>
      </c>
      <c r="D948" s="51">
        <v>81.428571428571431</v>
      </c>
      <c r="E948" s="50">
        <v>7068</v>
      </c>
      <c r="F948" s="52" t="s">
        <v>983</v>
      </c>
    </row>
    <row r="949" spans="1:6" ht="15" x14ac:dyDescent="0.25">
      <c r="A949" s="48">
        <v>947</v>
      </c>
      <c r="B949" s="49">
        <v>42991</v>
      </c>
      <c r="C949" s="50">
        <v>7440</v>
      </c>
      <c r="D949" s="51">
        <v>80</v>
      </c>
      <c r="E949" s="50">
        <v>5952</v>
      </c>
      <c r="F949" s="52" t="s">
        <v>984</v>
      </c>
    </row>
    <row r="950" spans="1:6" ht="15" x14ac:dyDescent="0.25">
      <c r="A950" s="48">
        <v>948</v>
      </c>
      <c r="B950" s="49">
        <v>42991</v>
      </c>
      <c r="C950" s="50">
        <v>2480</v>
      </c>
      <c r="D950" s="51">
        <v>90</v>
      </c>
      <c r="E950" s="50">
        <v>2232</v>
      </c>
      <c r="F950" s="52" t="s">
        <v>985</v>
      </c>
    </row>
    <row r="951" spans="1:6" ht="15" x14ac:dyDescent="0.25">
      <c r="A951" s="48">
        <v>949</v>
      </c>
      <c r="B951" s="49">
        <v>42991</v>
      </c>
      <c r="C951" s="50">
        <v>3720</v>
      </c>
      <c r="D951" s="51">
        <v>50</v>
      </c>
      <c r="E951" s="50">
        <v>1860</v>
      </c>
      <c r="F951" s="52" t="s">
        <v>986</v>
      </c>
    </row>
    <row r="952" spans="1:6" ht="15" x14ac:dyDescent="0.25">
      <c r="A952" s="48">
        <v>950</v>
      </c>
      <c r="B952" s="49">
        <v>42991</v>
      </c>
      <c r="C952" s="50">
        <v>48360</v>
      </c>
      <c r="D952" s="51">
        <v>77.179487179487182</v>
      </c>
      <c r="E952" s="50">
        <v>37324</v>
      </c>
      <c r="F952" s="52" t="s">
        <v>987</v>
      </c>
    </row>
    <row r="953" spans="1:6" ht="15" x14ac:dyDescent="0.25">
      <c r="A953" s="48">
        <v>951</v>
      </c>
      <c r="B953" s="49">
        <v>42991</v>
      </c>
      <c r="C953" s="50">
        <v>2480</v>
      </c>
      <c r="D953" s="51">
        <v>45</v>
      </c>
      <c r="E953" s="50">
        <v>1116</v>
      </c>
      <c r="F953" s="52" t="s">
        <v>988</v>
      </c>
    </row>
    <row r="954" spans="1:6" ht="15" x14ac:dyDescent="0.25">
      <c r="A954" s="48">
        <v>952</v>
      </c>
      <c r="B954" s="49">
        <v>42992</v>
      </c>
      <c r="C954" s="50">
        <v>2480</v>
      </c>
      <c r="D954" s="51">
        <v>55.000000000000007</v>
      </c>
      <c r="E954" s="50">
        <v>1364</v>
      </c>
      <c r="F954" s="52" t="s">
        <v>989</v>
      </c>
    </row>
    <row r="955" spans="1:6" ht="15" x14ac:dyDescent="0.25">
      <c r="A955" s="48">
        <v>953</v>
      </c>
      <c r="B955" s="49">
        <v>42992</v>
      </c>
      <c r="C955" s="50">
        <v>3720</v>
      </c>
      <c r="D955" s="51">
        <v>70</v>
      </c>
      <c r="E955" s="50">
        <v>2604</v>
      </c>
      <c r="F955" s="52" t="s">
        <v>990</v>
      </c>
    </row>
    <row r="956" spans="1:6" ht="15" x14ac:dyDescent="0.25">
      <c r="A956" s="48">
        <v>954</v>
      </c>
      <c r="B956" s="49">
        <v>42992</v>
      </c>
      <c r="C956" s="50">
        <v>12400</v>
      </c>
      <c r="D956" s="51">
        <v>100</v>
      </c>
      <c r="E956" s="50">
        <v>12400</v>
      </c>
      <c r="F956" s="52" t="s">
        <v>991</v>
      </c>
    </row>
    <row r="957" spans="1:6" ht="15" x14ac:dyDescent="0.25">
      <c r="A957" s="48">
        <v>955</v>
      </c>
      <c r="B957" s="49">
        <v>42992</v>
      </c>
      <c r="C957" s="50">
        <v>2480</v>
      </c>
      <c r="D957" s="51">
        <v>80</v>
      </c>
      <c r="E957" s="50">
        <v>1984</v>
      </c>
      <c r="F957" s="52" t="s">
        <v>992</v>
      </c>
    </row>
    <row r="958" spans="1:6" ht="15" x14ac:dyDescent="0.25">
      <c r="A958" s="48">
        <v>956</v>
      </c>
      <c r="B958" s="49">
        <v>42992</v>
      </c>
      <c r="C958" s="50">
        <v>7440</v>
      </c>
      <c r="D958" s="51">
        <v>90</v>
      </c>
      <c r="E958" s="50">
        <v>6696</v>
      </c>
      <c r="F958" s="52" t="s">
        <v>993</v>
      </c>
    </row>
    <row r="959" spans="1:6" ht="15" x14ac:dyDescent="0.25">
      <c r="A959" s="48">
        <v>957</v>
      </c>
      <c r="B959" s="49">
        <v>42992</v>
      </c>
      <c r="C959" s="50">
        <v>3720</v>
      </c>
      <c r="D959" s="51">
        <v>93.333333333333329</v>
      </c>
      <c r="E959" s="50">
        <v>3472</v>
      </c>
      <c r="F959" s="52" t="s">
        <v>994</v>
      </c>
    </row>
    <row r="960" spans="1:6" ht="15" x14ac:dyDescent="0.25">
      <c r="A960" s="48">
        <v>958</v>
      </c>
      <c r="B960" s="49">
        <v>42992</v>
      </c>
      <c r="C960" s="50">
        <v>11160</v>
      </c>
      <c r="D960" s="51">
        <v>90</v>
      </c>
      <c r="E960" s="50">
        <v>10044</v>
      </c>
      <c r="F960" s="52" t="s">
        <v>995</v>
      </c>
    </row>
    <row r="961" spans="1:6" ht="15" x14ac:dyDescent="0.25">
      <c r="A961" s="48">
        <v>959</v>
      </c>
      <c r="B961" s="49">
        <v>42992</v>
      </c>
      <c r="C961" s="50">
        <v>9920</v>
      </c>
      <c r="D961" s="51">
        <v>96.25</v>
      </c>
      <c r="E961" s="50">
        <v>9548</v>
      </c>
      <c r="F961" s="52" t="s">
        <v>996</v>
      </c>
    </row>
    <row r="962" spans="1:6" ht="15" x14ac:dyDescent="0.25">
      <c r="A962" s="48">
        <v>960</v>
      </c>
      <c r="B962" s="49">
        <v>42992</v>
      </c>
      <c r="C962" s="50">
        <v>1240</v>
      </c>
      <c r="D962" s="51">
        <v>90</v>
      </c>
      <c r="E962" s="50">
        <v>1116</v>
      </c>
      <c r="F962" s="52" t="s">
        <v>997</v>
      </c>
    </row>
    <row r="963" spans="1:6" ht="15" x14ac:dyDescent="0.25">
      <c r="A963" s="68">
        <v>961</v>
      </c>
      <c r="B963" s="49">
        <v>42992</v>
      </c>
      <c r="C963" s="50">
        <v>2480</v>
      </c>
      <c r="D963" s="51">
        <v>85</v>
      </c>
      <c r="E963" s="50">
        <v>2108</v>
      </c>
      <c r="F963" s="52" t="s">
        <v>998</v>
      </c>
    </row>
    <row r="964" spans="1:6" ht="15" x14ac:dyDescent="0.25">
      <c r="A964" s="68">
        <v>962</v>
      </c>
      <c r="B964" s="49">
        <v>42992</v>
      </c>
      <c r="C964" s="50">
        <v>1240</v>
      </c>
      <c r="D964" s="51">
        <v>50</v>
      </c>
      <c r="E964" s="50">
        <v>620</v>
      </c>
      <c r="F964" s="52" t="s">
        <v>999</v>
      </c>
    </row>
    <row r="965" spans="1:6" ht="15" x14ac:dyDescent="0.25">
      <c r="A965" s="68">
        <v>963</v>
      </c>
      <c r="B965" s="49">
        <v>42993</v>
      </c>
      <c r="C965" s="50">
        <v>3720</v>
      </c>
      <c r="D965" s="51">
        <v>90</v>
      </c>
      <c r="E965" s="50">
        <v>3348</v>
      </c>
      <c r="F965" s="57" t="s">
        <v>1000</v>
      </c>
    </row>
    <row r="966" spans="1:6" ht="15" x14ac:dyDescent="0.25">
      <c r="A966" s="68">
        <v>964</v>
      </c>
      <c r="B966" s="49">
        <v>42993</v>
      </c>
      <c r="C966" s="50">
        <v>7440</v>
      </c>
      <c r="D966" s="51">
        <v>90</v>
      </c>
      <c r="E966" s="50">
        <v>6696</v>
      </c>
      <c r="F966" s="57" t="s">
        <v>1001</v>
      </c>
    </row>
    <row r="967" spans="1:6" ht="15" x14ac:dyDescent="0.25">
      <c r="A967" s="68">
        <v>965</v>
      </c>
      <c r="B967" s="49">
        <v>42993</v>
      </c>
      <c r="C967" s="50">
        <v>29760</v>
      </c>
      <c r="D967" s="51">
        <v>85</v>
      </c>
      <c r="E967" s="50">
        <v>25296</v>
      </c>
      <c r="F967" s="52" t="s">
        <v>1002</v>
      </c>
    </row>
    <row r="968" spans="1:6" ht="15" x14ac:dyDescent="0.25">
      <c r="A968" s="68">
        <v>966</v>
      </c>
      <c r="B968" s="49">
        <v>42993</v>
      </c>
      <c r="C968" s="50">
        <v>4960</v>
      </c>
      <c r="D968" s="51">
        <v>55.000000000000007</v>
      </c>
      <c r="E968" s="50">
        <v>2728</v>
      </c>
      <c r="F968" s="52" t="s">
        <v>1003</v>
      </c>
    </row>
    <row r="969" spans="1:6" ht="15" x14ac:dyDescent="0.25">
      <c r="A969" s="68">
        <v>967</v>
      </c>
      <c r="B969" s="49">
        <v>42996</v>
      </c>
      <c r="C969" s="50">
        <v>3720</v>
      </c>
      <c r="D969" s="51">
        <v>80</v>
      </c>
      <c r="E969" s="50">
        <v>2976</v>
      </c>
      <c r="F969" s="57" t="s">
        <v>1004</v>
      </c>
    </row>
    <row r="970" spans="1:6" ht="15" x14ac:dyDescent="0.25">
      <c r="A970" s="68">
        <v>968</v>
      </c>
      <c r="B970" s="49">
        <v>42996</v>
      </c>
      <c r="C970" s="50">
        <v>4960</v>
      </c>
      <c r="D970" s="51">
        <v>100</v>
      </c>
      <c r="E970" s="50">
        <v>4960</v>
      </c>
      <c r="F970" s="52" t="s">
        <v>1005</v>
      </c>
    </row>
    <row r="971" spans="1:6" ht="15" x14ac:dyDescent="0.25">
      <c r="A971" s="68">
        <v>969</v>
      </c>
      <c r="B971" s="49">
        <v>42996</v>
      </c>
      <c r="C971" s="50">
        <v>2480</v>
      </c>
      <c r="D971" s="51">
        <v>70</v>
      </c>
      <c r="E971" s="50">
        <v>1736</v>
      </c>
      <c r="F971" s="52" t="s">
        <v>1006</v>
      </c>
    </row>
    <row r="972" spans="1:6" ht="15" x14ac:dyDescent="0.25">
      <c r="A972" s="68">
        <v>970</v>
      </c>
      <c r="B972" s="49">
        <v>42996</v>
      </c>
      <c r="C972" s="50">
        <v>2480</v>
      </c>
      <c r="D972" s="51">
        <v>100</v>
      </c>
      <c r="E972" s="50">
        <v>2480</v>
      </c>
      <c r="F972" s="52" t="s">
        <v>1007</v>
      </c>
    </row>
    <row r="973" spans="1:6" ht="15" x14ac:dyDescent="0.25">
      <c r="A973" s="68">
        <v>971</v>
      </c>
      <c r="B973" s="49">
        <v>42996</v>
      </c>
      <c r="C973" s="50">
        <v>2480</v>
      </c>
      <c r="D973" s="51">
        <v>100</v>
      </c>
      <c r="E973" s="50">
        <v>2480</v>
      </c>
      <c r="F973" s="52" t="s">
        <v>1008</v>
      </c>
    </row>
    <row r="974" spans="1:6" ht="15" x14ac:dyDescent="0.25">
      <c r="A974" s="68">
        <v>972</v>
      </c>
      <c r="B974" s="49">
        <v>42992</v>
      </c>
      <c r="C974" s="50">
        <v>1240</v>
      </c>
      <c r="D974" s="51">
        <v>80</v>
      </c>
      <c r="E974" s="50">
        <v>992</v>
      </c>
      <c r="F974" s="52" t="s">
        <v>1009</v>
      </c>
    </row>
    <row r="975" spans="1:6" ht="15" x14ac:dyDescent="0.25">
      <c r="A975" s="68">
        <v>973</v>
      </c>
      <c r="B975" s="49">
        <v>42996</v>
      </c>
      <c r="C975" s="50">
        <v>7440</v>
      </c>
      <c r="D975" s="51">
        <v>65</v>
      </c>
      <c r="E975" s="50">
        <v>4836</v>
      </c>
      <c r="F975" s="52" t="s">
        <v>1010</v>
      </c>
    </row>
    <row r="976" spans="1:6" ht="15" x14ac:dyDescent="0.25">
      <c r="A976" s="68">
        <v>974</v>
      </c>
      <c r="B976" s="49">
        <v>42997</v>
      </c>
      <c r="C976" s="50">
        <v>6200</v>
      </c>
      <c r="D976" s="51">
        <v>90</v>
      </c>
      <c r="E976" s="50">
        <v>5580</v>
      </c>
      <c r="F976" s="52" t="s">
        <v>1011</v>
      </c>
    </row>
    <row r="977" spans="1:6" ht="15" x14ac:dyDescent="0.25">
      <c r="A977" s="68">
        <v>975</v>
      </c>
      <c r="B977" s="49">
        <v>42997</v>
      </c>
      <c r="C977" s="50">
        <v>2480</v>
      </c>
      <c r="D977" s="51">
        <v>55.000000000000007</v>
      </c>
      <c r="E977" s="50">
        <v>1364</v>
      </c>
      <c r="F977" s="52" t="s">
        <v>1012</v>
      </c>
    </row>
    <row r="978" spans="1:6" ht="15" x14ac:dyDescent="0.25">
      <c r="A978" s="68">
        <v>976</v>
      </c>
      <c r="B978" s="49">
        <v>42997</v>
      </c>
      <c r="C978" s="50">
        <v>14880</v>
      </c>
      <c r="D978" s="51">
        <v>85</v>
      </c>
      <c r="E978" s="50">
        <v>12648</v>
      </c>
      <c r="F978" s="52" t="s">
        <v>1013</v>
      </c>
    </row>
    <row r="979" spans="1:6" ht="15" x14ac:dyDescent="0.25">
      <c r="A979" s="68">
        <v>977</v>
      </c>
      <c r="B979" s="49">
        <v>42997</v>
      </c>
      <c r="C979" s="50">
        <v>3720</v>
      </c>
      <c r="D979" s="51">
        <v>70</v>
      </c>
      <c r="E979" s="50">
        <v>2604</v>
      </c>
      <c r="F979" s="52" t="s">
        <v>1014</v>
      </c>
    </row>
    <row r="980" spans="1:6" ht="15" x14ac:dyDescent="0.25">
      <c r="A980" s="68">
        <v>978</v>
      </c>
      <c r="B980" s="49">
        <v>42997</v>
      </c>
      <c r="C980" s="50">
        <v>3720</v>
      </c>
      <c r="D980" s="51">
        <v>90</v>
      </c>
      <c r="E980" s="50">
        <v>3348</v>
      </c>
      <c r="F980" s="52" t="s">
        <v>1015</v>
      </c>
    </row>
    <row r="981" spans="1:6" ht="15" x14ac:dyDescent="0.25">
      <c r="A981" s="68">
        <v>979</v>
      </c>
      <c r="B981" s="49">
        <v>42997</v>
      </c>
      <c r="C981" s="50">
        <v>6200</v>
      </c>
      <c r="D981" s="51">
        <v>100</v>
      </c>
      <c r="E981" s="50">
        <v>6200</v>
      </c>
      <c r="F981" s="52" t="s">
        <v>1016</v>
      </c>
    </row>
    <row r="982" spans="1:6" ht="15" x14ac:dyDescent="0.25">
      <c r="A982" s="68">
        <v>980</v>
      </c>
      <c r="B982" s="49">
        <v>42997</v>
      </c>
      <c r="C982" s="50">
        <v>3720</v>
      </c>
      <c r="D982" s="51">
        <v>90</v>
      </c>
      <c r="E982" s="50">
        <v>3348</v>
      </c>
      <c r="F982" s="52" t="s">
        <v>1017</v>
      </c>
    </row>
    <row r="983" spans="1:6" ht="15" x14ac:dyDescent="0.25">
      <c r="A983" s="68">
        <v>981</v>
      </c>
      <c r="B983" s="49">
        <v>42997</v>
      </c>
      <c r="C983" s="50">
        <v>4960</v>
      </c>
      <c r="D983" s="51">
        <v>80</v>
      </c>
      <c r="E983" s="50">
        <v>3968</v>
      </c>
      <c r="F983" s="52" t="s">
        <v>1018</v>
      </c>
    </row>
    <row r="984" spans="1:6" ht="15" x14ac:dyDescent="0.25">
      <c r="A984" s="68">
        <v>982</v>
      </c>
      <c r="B984" s="49">
        <v>42992</v>
      </c>
      <c r="C984" s="50">
        <v>2480</v>
      </c>
      <c r="D984" s="51">
        <v>65</v>
      </c>
      <c r="E984" s="50">
        <v>1612</v>
      </c>
      <c r="F984" s="52" t="s">
        <v>1019</v>
      </c>
    </row>
    <row r="985" spans="1:6" ht="15" x14ac:dyDescent="0.25">
      <c r="A985" s="68">
        <v>983</v>
      </c>
      <c r="B985" s="49">
        <v>43005</v>
      </c>
      <c r="C985" s="50">
        <v>2480</v>
      </c>
      <c r="D985" s="51">
        <v>90</v>
      </c>
      <c r="E985" s="50">
        <v>2232</v>
      </c>
      <c r="F985" s="52" t="s">
        <v>1020</v>
      </c>
    </row>
    <row r="986" spans="1:6" ht="15" x14ac:dyDescent="0.25">
      <c r="A986" s="68">
        <v>984</v>
      </c>
      <c r="B986" s="49">
        <v>43005</v>
      </c>
      <c r="C986" s="50">
        <v>1240</v>
      </c>
      <c r="D986" s="51">
        <v>50</v>
      </c>
      <c r="E986" s="50">
        <v>620</v>
      </c>
      <c r="F986" s="52" t="s">
        <v>1021</v>
      </c>
    </row>
    <row r="987" spans="1:6" ht="15" x14ac:dyDescent="0.25">
      <c r="A987" s="68">
        <v>985</v>
      </c>
      <c r="B987" s="49">
        <v>43006</v>
      </c>
      <c r="C987" s="50">
        <v>8680</v>
      </c>
      <c r="D987" s="51">
        <v>97.142857142857139</v>
      </c>
      <c r="E987" s="50">
        <v>8432</v>
      </c>
      <c r="F987" s="52" t="s">
        <v>1022</v>
      </c>
    </row>
    <row r="988" spans="1:6" ht="15" x14ac:dyDescent="0.25">
      <c r="A988" s="68">
        <v>986</v>
      </c>
      <c r="B988" s="49">
        <v>43006</v>
      </c>
      <c r="C988" s="50">
        <v>3720</v>
      </c>
      <c r="D988" s="51">
        <v>30</v>
      </c>
      <c r="E988" s="50">
        <v>1116</v>
      </c>
      <c r="F988" s="52" t="s">
        <v>1020</v>
      </c>
    </row>
    <row r="989" spans="1:6" ht="15" x14ac:dyDescent="0.25">
      <c r="A989" s="68">
        <v>987</v>
      </c>
      <c r="B989" s="49">
        <v>43006</v>
      </c>
      <c r="C989" s="50">
        <v>7440</v>
      </c>
      <c r="D989" s="51">
        <v>96.666666666666671</v>
      </c>
      <c r="E989" s="50">
        <v>7192</v>
      </c>
      <c r="F989" s="52" t="s">
        <v>1023</v>
      </c>
    </row>
    <row r="990" spans="1:6" ht="15" x14ac:dyDescent="0.25">
      <c r="A990" s="68">
        <v>988</v>
      </c>
      <c r="B990" s="49">
        <v>42976</v>
      </c>
      <c r="C990" s="50">
        <v>4960</v>
      </c>
      <c r="D990" s="51">
        <v>65</v>
      </c>
      <c r="E990" s="50">
        <v>3224</v>
      </c>
      <c r="F990" s="52" t="s">
        <v>1024</v>
      </c>
    </row>
    <row r="991" spans="1:6" ht="15" x14ac:dyDescent="0.25">
      <c r="A991" s="68">
        <v>989</v>
      </c>
      <c r="B991" s="49">
        <v>43007</v>
      </c>
      <c r="C991" s="50">
        <v>3720</v>
      </c>
      <c r="D991" s="51">
        <v>90</v>
      </c>
      <c r="E991" s="50">
        <v>3348</v>
      </c>
      <c r="F991" s="52" t="s">
        <v>1025</v>
      </c>
    </row>
    <row r="992" spans="1:6" ht="15" x14ac:dyDescent="0.25">
      <c r="A992" s="68">
        <v>990</v>
      </c>
      <c r="B992" s="49">
        <v>43007</v>
      </c>
      <c r="C992" s="50">
        <v>14880</v>
      </c>
      <c r="D992" s="51">
        <v>0</v>
      </c>
      <c r="E992" s="50"/>
      <c r="F992" s="52" t="s">
        <v>1026</v>
      </c>
    </row>
    <row r="993" spans="1:6" ht="15" x14ac:dyDescent="0.25">
      <c r="A993" s="68">
        <v>991</v>
      </c>
      <c r="B993" s="49">
        <v>43007</v>
      </c>
      <c r="C993" s="50">
        <v>3720</v>
      </c>
      <c r="D993" s="51">
        <v>80</v>
      </c>
      <c r="E993" s="50">
        <v>2976</v>
      </c>
      <c r="F993" s="52" t="s">
        <v>1027</v>
      </c>
    </row>
    <row r="994" spans="1:6" ht="15" x14ac:dyDescent="0.25">
      <c r="A994" s="68">
        <v>992</v>
      </c>
      <c r="B994" s="49">
        <v>43007</v>
      </c>
      <c r="C994" s="50">
        <v>6200</v>
      </c>
      <c r="D994" s="51">
        <v>60</v>
      </c>
      <c r="E994" s="50">
        <v>3720</v>
      </c>
      <c r="F994" s="52" t="s">
        <v>1028</v>
      </c>
    </row>
    <row r="995" spans="1:6" ht="15" x14ac:dyDescent="0.25">
      <c r="A995" s="68">
        <v>993</v>
      </c>
      <c r="B995" s="49">
        <v>43010</v>
      </c>
      <c r="C995" s="50">
        <v>3720</v>
      </c>
      <c r="D995" s="51">
        <v>80</v>
      </c>
      <c r="E995" s="50">
        <v>2976</v>
      </c>
      <c r="F995" s="52" t="s">
        <v>1029</v>
      </c>
    </row>
    <row r="996" spans="1:6" ht="15" x14ac:dyDescent="0.25">
      <c r="A996" s="68">
        <v>994</v>
      </c>
      <c r="B996" s="49">
        <v>43010</v>
      </c>
      <c r="C996" s="50">
        <v>1240</v>
      </c>
      <c r="D996" s="51">
        <v>70</v>
      </c>
      <c r="E996" s="50">
        <v>868</v>
      </c>
      <c r="F996" s="52" t="s">
        <v>1030</v>
      </c>
    </row>
    <row r="997" spans="1:6" ht="15" x14ac:dyDescent="0.25">
      <c r="A997" s="68">
        <v>995</v>
      </c>
      <c r="B997" s="49">
        <v>43014</v>
      </c>
      <c r="C997" s="50">
        <v>3720</v>
      </c>
      <c r="D997" s="51">
        <v>90</v>
      </c>
      <c r="E997" s="50">
        <v>3348</v>
      </c>
      <c r="F997" s="52" t="s">
        <v>1031</v>
      </c>
    </row>
    <row r="998" spans="1:6" ht="15" x14ac:dyDescent="0.25">
      <c r="A998" s="68">
        <v>996</v>
      </c>
      <c r="B998" s="49">
        <v>43013</v>
      </c>
      <c r="C998" s="50">
        <v>8680</v>
      </c>
      <c r="D998" s="51">
        <v>90</v>
      </c>
      <c r="E998" s="50">
        <v>7812</v>
      </c>
      <c r="F998" s="52" t="s">
        <v>1032</v>
      </c>
    </row>
    <row r="999" spans="1:6" ht="15" x14ac:dyDescent="0.25">
      <c r="A999" s="68">
        <v>997</v>
      </c>
      <c r="B999" s="49">
        <v>43013</v>
      </c>
      <c r="C999" s="50">
        <v>1240</v>
      </c>
      <c r="D999" s="51">
        <v>90</v>
      </c>
      <c r="E999" s="50">
        <v>1116</v>
      </c>
      <c r="F999" s="52" t="s">
        <v>1033</v>
      </c>
    </row>
    <row r="1000" spans="1:6" ht="15" x14ac:dyDescent="0.25">
      <c r="A1000" s="68">
        <v>998</v>
      </c>
      <c r="B1000" s="49">
        <v>43013</v>
      </c>
      <c r="C1000" s="50">
        <v>4960</v>
      </c>
      <c r="D1000" s="51">
        <v>100</v>
      </c>
      <c r="E1000" s="50">
        <v>4960</v>
      </c>
      <c r="F1000" s="52" t="s">
        <v>1034</v>
      </c>
    </row>
    <row r="1001" spans="1:6" ht="15" x14ac:dyDescent="0.25">
      <c r="A1001" s="68">
        <v>999</v>
      </c>
      <c r="B1001" s="49">
        <v>42922</v>
      </c>
      <c r="C1001" s="50">
        <v>2480</v>
      </c>
      <c r="D1001" s="51">
        <v>65</v>
      </c>
      <c r="E1001" s="50">
        <v>1612</v>
      </c>
      <c r="F1001" s="52" t="s">
        <v>1035</v>
      </c>
    </row>
    <row r="1002" spans="1:6" ht="15" x14ac:dyDescent="0.25">
      <c r="A1002" s="68">
        <v>1000</v>
      </c>
      <c r="B1002" s="49">
        <v>43017</v>
      </c>
      <c r="C1002" s="50">
        <v>1240</v>
      </c>
      <c r="D1002" s="51">
        <v>20</v>
      </c>
      <c r="E1002" s="50">
        <v>248</v>
      </c>
      <c r="F1002" s="52" t="s">
        <v>1036</v>
      </c>
    </row>
    <row r="1003" spans="1:6" ht="15" x14ac:dyDescent="0.25">
      <c r="A1003" s="68">
        <v>1001</v>
      </c>
      <c r="B1003" s="60" t="s">
        <v>1037</v>
      </c>
      <c r="C1003" s="50">
        <v>2480</v>
      </c>
      <c r="D1003" s="51">
        <v>45</v>
      </c>
      <c r="E1003" s="50">
        <v>1116</v>
      </c>
      <c r="F1003" s="52" t="s">
        <v>1038</v>
      </c>
    </row>
    <row r="1004" spans="1:6" ht="15" x14ac:dyDescent="0.25">
      <c r="A1004" s="68">
        <v>1002</v>
      </c>
      <c r="B1004" s="60" t="s">
        <v>1037</v>
      </c>
      <c r="C1004" s="50">
        <v>6200</v>
      </c>
      <c r="D1004" s="51">
        <v>82</v>
      </c>
      <c r="E1004" s="50">
        <v>5084</v>
      </c>
      <c r="F1004" s="52" t="s">
        <v>1039</v>
      </c>
    </row>
    <row r="1005" spans="1:6" ht="15" x14ac:dyDescent="0.25">
      <c r="A1005" s="68">
        <v>1003</v>
      </c>
      <c r="B1005" s="49">
        <v>43019</v>
      </c>
      <c r="C1005" s="50">
        <v>2480</v>
      </c>
      <c r="D1005" s="51">
        <v>100</v>
      </c>
      <c r="E1005" s="50">
        <v>2480</v>
      </c>
      <c r="F1005" s="52" t="s">
        <v>1040</v>
      </c>
    </row>
    <row r="1006" spans="1:6" ht="15" x14ac:dyDescent="0.25">
      <c r="A1006" s="68">
        <v>1004</v>
      </c>
      <c r="B1006" s="49">
        <v>43019</v>
      </c>
      <c r="C1006" s="50">
        <v>6200</v>
      </c>
      <c r="D1006" s="51">
        <v>90</v>
      </c>
      <c r="E1006" s="50">
        <v>5580</v>
      </c>
      <c r="F1006" s="52" t="s">
        <v>1041</v>
      </c>
    </row>
    <row r="1007" spans="1:6" ht="15" x14ac:dyDescent="0.25">
      <c r="A1007" s="68">
        <v>1005</v>
      </c>
      <c r="B1007" s="49">
        <v>43019</v>
      </c>
      <c r="C1007" s="50">
        <v>2480</v>
      </c>
      <c r="D1007" s="51">
        <v>100</v>
      </c>
      <c r="E1007" s="50">
        <v>2480</v>
      </c>
      <c r="F1007" s="52" t="s">
        <v>1042</v>
      </c>
    </row>
    <row r="1008" spans="1:6" ht="15" x14ac:dyDescent="0.25">
      <c r="A1008" s="68">
        <v>1006</v>
      </c>
      <c r="B1008" s="49">
        <v>43019</v>
      </c>
      <c r="C1008" s="50">
        <v>19840</v>
      </c>
      <c r="D1008" s="51">
        <v>7.5</v>
      </c>
      <c r="E1008" s="50">
        <v>1488</v>
      </c>
      <c r="F1008" s="52" t="s">
        <v>1043</v>
      </c>
    </row>
    <row r="1009" spans="1:6" ht="15" x14ac:dyDescent="0.25">
      <c r="A1009" s="68">
        <v>1007</v>
      </c>
      <c r="B1009" s="49">
        <v>43019</v>
      </c>
      <c r="C1009" s="50">
        <v>9920</v>
      </c>
      <c r="D1009" s="51">
        <v>37.5</v>
      </c>
      <c r="E1009" s="50">
        <v>3720</v>
      </c>
      <c r="F1009" s="52" t="s">
        <v>1044</v>
      </c>
    </row>
    <row r="1010" spans="1:6" ht="15" x14ac:dyDescent="0.25">
      <c r="A1010" s="68">
        <v>1008</v>
      </c>
      <c r="B1010" s="49">
        <v>43019</v>
      </c>
      <c r="C1010" s="50">
        <v>2480</v>
      </c>
      <c r="D1010" s="51">
        <v>90</v>
      </c>
      <c r="E1010" s="50">
        <v>2232</v>
      </c>
      <c r="F1010" s="52" t="s">
        <v>1045</v>
      </c>
    </row>
    <row r="1011" spans="1:6" ht="15" x14ac:dyDescent="0.25">
      <c r="A1011" s="68">
        <v>1009</v>
      </c>
      <c r="B1011" s="49">
        <v>43019</v>
      </c>
      <c r="C1011" s="50">
        <v>3720</v>
      </c>
      <c r="D1011" s="51">
        <v>90</v>
      </c>
      <c r="E1011" s="50">
        <v>3348</v>
      </c>
      <c r="F1011" s="52" t="s">
        <v>1046</v>
      </c>
    </row>
    <row r="1012" spans="1:6" ht="15" x14ac:dyDescent="0.25">
      <c r="A1012" s="68">
        <v>1010</v>
      </c>
      <c r="B1012" s="49">
        <v>43020</v>
      </c>
      <c r="C1012" s="50">
        <v>9920</v>
      </c>
      <c r="D1012" s="51">
        <v>95</v>
      </c>
      <c r="E1012" s="50">
        <v>9424</v>
      </c>
      <c r="F1012" s="52" t="s">
        <v>1047</v>
      </c>
    </row>
    <row r="1013" spans="1:6" ht="15" x14ac:dyDescent="0.25">
      <c r="A1013" s="68">
        <v>1011</v>
      </c>
      <c r="B1013" s="49">
        <v>43020</v>
      </c>
      <c r="C1013" s="50">
        <v>3720</v>
      </c>
      <c r="D1013" s="51">
        <v>80</v>
      </c>
      <c r="E1013" s="50">
        <v>2976</v>
      </c>
      <c r="F1013" s="52" t="s">
        <v>1048</v>
      </c>
    </row>
    <row r="1014" spans="1:6" ht="15" x14ac:dyDescent="0.25">
      <c r="A1014" s="68">
        <v>1012</v>
      </c>
      <c r="B1014" s="49">
        <v>43021</v>
      </c>
      <c r="C1014" s="50">
        <v>3720</v>
      </c>
      <c r="D1014" s="51">
        <v>40</v>
      </c>
      <c r="E1014" s="50">
        <v>1488</v>
      </c>
      <c r="F1014" s="52" t="s">
        <v>1049</v>
      </c>
    </row>
    <row r="1015" spans="1:6" ht="15" x14ac:dyDescent="0.25">
      <c r="A1015" s="68">
        <v>1013</v>
      </c>
      <c r="B1015" s="49">
        <v>43021</v>
      </c>
      <c r="C1015" s="50">
        <v>7440</v>
      </c>
      <c r="D1015" s="51">
        <v>80</v>
      </c>
      <c r="E1015" s="50">
        <v>5952</v>
      </c>
      <c r="F1015" s="52" t="s">
        <v>1050</v>
      </c>
    </row>
    <row r="1016" spans="1:6" ht="15" x14ac:dyDescent="0.25">
      <c r="A1016" s="68">
        <v>1014</v>
      </c>
      <c r="B1016" s="49">
        <v>43021</v>
      </c>
      <c r="C1016" s="50">
        <v>6200</v>
      </c>
      <c r="D1016" s="51">
        <v>42</v>
      </c>
      <c r="E1016" s="50">
        <v>2604</v>
      </c>
      <c r="F1016" s="52" t="s">
        <v>1051</v>
      </c>
    </row>
    <row r="1017" spans="1:6" ht="15" x14ac:dyDescent="0.25">
      <c r="A1017" s="68">
        <v>1015</v>
      </c>
      <c r="B1017" s="49">
        <v>43024</v>
      </c>
      <c r="C1017" s="50">
        <v>1240</v>
      </c>
      <c r="D1017" s="51">
        <v>100</v>
      </c>
      <c r="E1017" s="50">
        <v>1240</v>
      </c>
      <c r="F1017" s="52" t="s">
        <v>1052</v>
      </c>
    </row>
    <row r="1018" spans="1:6" ht="15" x14ac:dyDescent="0.25">
      <c r="A1018" s="68">
        <v>1016</v>
      </c>
      <c r="B1018" s="49">
        <v>43024</v>
      </c>
      <c r="C1018" s="50">
        <v>1240</v>
      </c>
      <c r="D1018" s="51">
        <v>100</v>
      </c>
      <c r="E1018" s="50">
        <v>1240</v>
      </c>
      <c r="F1018" s="52" t="s">
        <v>1053</v>
      </c>
    </row>
    <row r="1019" spans="1:6" ht="15" x14ac:dyDescent="0.25">
      <c r="A1019" s="68">
        <v>1017</v>
      </c>
      <c r="B1019" s="49">
        <v>43024</v>
      </c>
      <c r="C1019" s="50">
        <v>4960</v>
      </c>
      <c r="D1019" s="51">
        <v>100</v>
      </c>
      <c r="E1019" s="50">
        <v>4960</v>
      </c>
      <c r="F1019" s="52" t="s">
        <v>1054</v>
      </c>
    </row>
    <row r="1020" spans="1:6" ht="15" x14ac:dyDescent="0.25">
      <c r="A1020" s="68">
        <v>1018</v>
      </c>
      <c r="B1020" s="49">
        <v>43024</v>
      </c>
      <c r="C1020" s="50">
        <v>22320</v>
      </c>
      <c r="D1020" s="51">
        <v>40</v>
      </c>
      <c r="E1020" s="50">
        <v>8928</v>
      </c>
      <c r="F1020" s="52" t="s">
        <v>1055</v>
      </c>
    </row>
    <row r="1021" spans="1:6" ht="15" x14ac:dyDescent="0.25">
      <c r="A1021" s="68">
        <v>1019</v>
      </c>
      <c r="B1021" s="49">
        <v>43025</v>
      </c>
      <c r="C1021" s="50">
        <v>7440</v>
      </c>
      <c r="D1021" s="51">
        <v>41.666666666666671</v>
      </c>
      <c r="E1021" s="50">
        <v>3100</v>
      </c>
      <c r="F1021" s="52" t="s">
        <v>1056</v>
      </c>
    </row>
    <row r="1022" spans="1:6" ht="15" x14ac:dyDescent="0.25">
      <c r="A1022" s="68">
        <v>1020</v>
      </c>
      <c r="B1022" s="49">
        <v>43025</v>
      </c>
      <c r="C1022" s="50">
        <v>14880</v>
      </c>
      <c r="D1022" s="51">
        <v>448.22580645161293</v>
      </c>
      <c r="E1022" s="50">
        <v>66696</v>
      </c>
      <c r="F1022" s="52" t="s">
        <v>1057</v>
      </c>
    </row>
    <row r="1023" spans="1:6" ht="15" x14ac:dyDescent="0.25">
      <c r="A1023" s="68">
        <v>1021</v>
      </c>
      <c r="B1023" s="49">
        <v>43026</v>
      </c>
      <c r="C1023" s="50">
        <v>9920</v>
      </c>
      <c r="D1023" s="51">
        <v>92.5</v>
      </c>
      <c r="E1023" s="50">
        <v>9176</v>
      </c>
      <c r="F1023" s="52" t="s">
        <v>1058</v>
      </c>
    </row>
    <row r="1024" spans="1:6" ht="15" x14ac:dyDescent="0.25">
      <c r="A1024" s="68">
        <v>1022</v>
      </c>
      <c r="B1024" s="49">
        <v>43026</v>
      </c>
      <c r="C1024" s="50">
        <v>9920</v>
      </c>
      <c r="D1024" s="51">
        <v>88.75</v>
      </c>
      <c r="E1024" s="50">
        <v>8804</v>
      </c>
      <c r="F1024" s="52" t="s">
        <v>1059</v>
      </c>
    </row>
    <row r="1025" spans="1:6" ht="15" x14ac:dyDescent="0.25">
      <c r="A1025" s="68">
        <v>1023</v>
      </c>
      <c r="B1025" s="49">
        <v>43026</v>
      </c>
      <c r="C1025" s="50">
        <v>7440</v>
      </c>
      <c r="D1025" s="51">
        <v>40</v>
      </c>
      <c r="E1025" s="50">
        <v>2976</v>
      </c>
      <c r="F1025" s="52" t="s">
        <v>1060</v>
      </c>
    </row>
    <row r="1026" spans="1:6" ht="15" x14ac:dyDescent="0.25">
      <c r="A1026" s="68">
        <v>1024</v>
      </c>
      <c r="B1026" s="49">
        <v>43026</v>
      </c>
      <c r="C1026" s="50">
        <v>7440</v>
      </c>
      <c r="D1026" s="51">
        <v>40</v>
      </c>
      <c r="E1026" s="50">
        <v>2976</v>
      </c>
      <c r="F1026" s="52" t="s">
        <v>1061</v>
      </c>
    </row>
    <row r="1027" spans="1:6" ht="15" x14ac:dyDescent="0.25">
      <c r="A1027" s="68">
        <v>1025</v>
      </c>
      <c r="B1027" s="49">
        <v>43026</v>
      </c>
      <c r="C1027" s="50">
        <v>13640</v>
      </c>
      <c r="D1027" s="51">
        <v>70</v>
      </c>
      <c r="E1027" s="50">
        <v>9548</v>
      </c>
      <c r="F1027" s="52" t="s">
        <v>1062</v>
      </c>
    </row>
    <row r="1028" spans="1:6" ht="15" x14ac:dyDescent="0.25">
      <c r="A1028" s="68">
        <v>1026</v>
      </c>
      <c r="B1028" s="49">
        <v>43026</v>
      </c>
      <c r="C1028" s="50">
        <v>2480</v>
      </c>
      <c r="D1028" s="51">
        <v>100</v>
      </c>
      <c r="E1028" s="50">
        <v>2480</v>
      </c>
      <c r="F1028" s="52" t="s">
        <v>1063</v>
      </c>
    </row>
    <row r="1029" spans="1:6" ht="15" x14ac:dyDescent="0.25">
      <c r="A1029" s="68">
        <v>1027</v>
      </c>
      <c r="B1029" s="49">
        <v>43026</v>
      </c>
      <c r="C1029" s="50">
        <v>3720</v>
      </c>
      <c r="D1029" s="51">
        <v>90</v>
      </c>
      <c r="E1029" s="50">
        <v>3348</v>
      </c>
      <c r="F1029" s="52" t="s">
        <v>1064</v>
      </c>
    </row>
    <row r="1030" spans="1:6" ht="15" x14ac:dyDescent="0.25">
      <c r="A1030" s="68">
        <v>1028</v>
      </c>
      <c r="B1030" s="49">
        <v>43026</v>
      </c>
      <c r="C1030" s="50">
        <v>4960</v>
      </c>
      <c r="D1030" s="51">
        <v>32.5</v>
      </c>
      <c r="E1030" s="50">
        <v>1612</v>
      </c>
      <c r="F1030" s="52" t="s">
        <v>1065</v>
      </c>
    </row>
    <row r="1031" spans="1:6" ht="15" x14ac:dyDescent="0.25">
      <c r="A1031" s="68">
        <v>1029</v>
      </c>
      <c r="B1031" s="49">
        <v>43027</v>
      </c>
      <c r="C1031" s="50">
        <v>6200</v>
      </c>
      <c r="D1031" s="51">
        <v>88</v>
      </c>
      <c r="E1031" s="50">
        <v>5456</v>
      </c>
      <c r="F1031" s="52" t="s">
        <v>1066</v>
      </c>
    </row>
    <row r="1032" spans="1:6" ht="15" x14ac:dyDescent="0.25">
      <c r="A1032" s="68">
        <v>1030</v>
      </c>
      <c r="B1032" s="49">
        <v>43027</v>
      </c>
      <c r="C1032" s="50">
        <v>3720</v>
      </c>
      <c r="D1032" s="51">
        <v>90</v>
      </c>
      <c r="E1032" s="50">
        <v>3348</v>
      </c>
      <c r="F1032" s="52" t="s">
        <v>1067</v>
      </c>
    </row>
    <row r="1033" spans="1:6" ht="15" x14ac:dyDescent="0.25">
      <c r="A1033" s="68">
        <v>1031</v>
      </c>
      <c r="B1033" s="49">
        <v>43027</v>
      </c>
      <c r="C1033" s="50">
        <v>9920</v>
      </c>
      <c r="D1033" s="51">
        <v>75</v>
      </c>
      <c r="E1033" s="50">
        <v>7440</v>
      </c>
      <c r="F1033" s="52" t="s">
        <v>1068</v>
      </c>
    </row>
    <row r="1034" spans="1:6" ht="15" x14ac:dyDescent="0.25">
      <c r="A1034" s="68">
        <v>1032</v>
      </c>
      <c r="B1034" s="49">
        <v>43027</v>
      </c>
      <c r="C1034" s="50">
        <v>7440</v>
      </c>
      <c r="D1034" s="51">
        <v>90</v>
      </c>
      <c r="E1034" s="50">
        <v>6696</v>
      </c>
      <c r="F1034" s="52" t="s">
        <v>1069</v>
      </c>
    </row>
    <row r="1035" spans="1:6" ht="15" x14ac:dyDescent="0.25">
      <c r="A1035" s="68">
        <v>1033</v>
      </c>
      <c r="B1035" s="49">
        <v>43027</v>
      </c>
      <c r="C1035" s="50">
        <v>13640</v>
      </c>
      <c r="D1035" s="51">
        <v>83.636363636363626</v>
      </c>
      <c r="E1035" s="50">
        <v>11408</v>
      </c>
      <c r="F1035" s="52" t="s">
        <v>1070</v>
      </c>
    </row>
    <row r="1036" spans="1:6" ht="15" x14ac:dyDescent="0.25">
      <c r="A1036" s="68">
        <v>1034</v>
      </c>
      <c r="B1036" s="49">
        <v>43028</v>
      </c>
      <c r="C1036" s="50">
        <v>4960</v>
      </c>
      <c r="D1036" s="51">
        <v>45</v>
      </c>
      <c r="E1036" s="50">
        <v>2232</v>
      </c>
      <c r="F1036" s="52" t="s">
        <v>1071</v>
      </c>
    </row>
    <row r="1037" spans="1:6" ht="15" x14ac:dyDescent="0.25">
      <c r="A1037" s="68">
        <v>1035</v>
      </c>
      <c r="B1037" s="49">
        <v>43028</v>
      </c>
      <c r="C1037" s="50">
        <v>13640</v>
      </c>
      <c r="D1037" s="51">
        <v>90.909090909090907</v>
      </c>
      <c r="E1037" s="50">
        <v>12400</v>
      </c>
      <c r="F1037" s="52" t="s">
        <v>1072</v>
      </c>
    </row>
    <row r="1038" spans="1:6" ht="15" x14ac:dyDescent="0.25">
      <c r="A1038" s="68">
        <v>1036</v>
      </c>
      <c r="B1038" s="49">
        <v>43028</v>
      </c>
      <c r="C1038" s="50">
        <v>14880</v>
      </c>
      <c r="D1038" s="51">
        <v>40</v>
      </c>
      <c r="E1038" s="50">
        <v>5952</v>
      </c>
      <c r="F1038" s="52" t="s">
        <v>1073</v>
      </c>
    </row>
    <row r="1039" spans="1:6" ht="15" x14ac:dyDescent="0.25">
      <c r="A1039" s="68">
        <v>1037</v>
      </c>
      <c r="B1039" s="49">
        <v>43028</v>
      </c>
      <c r="C1039" s="50">
        <v>4960</v>
      </c>
      <c r="D1039" s="51">
        <v>100</v>
      </c>
      <c r="E1039" s="50">
        <v>4960</v>
      </c>
      <c r="F1039" s="52" t="s">
        <v>1074</v>
      </c>
    </row>
    <row r="1040" spans="1:6" ht="15" x14ac:dyDescent="0.25">
      <c r="A1040" s="68">
        <v>1038</v>
      </c>
      <c r="B1040" s="49">
        <v>43028</v>
      </c>
      <c r="C1040" s="50">
        <v>7440</v>
      </c>
      <c r="D1040" s="51">
        <v>90</v>
      </c>
      <c r="E1040" s="50">
        <v>6696</v>
      </c>
      <c r="F1040" s="52" t="s">
        <v>1075</v>
      </c>
    </row>
    <row r="1041" spans="1:6" ht="15" x14ac:dyDescent="0.25">
      <c r="A1041" s="68">
        <v>1039</v>
      </c>
      <c r="B1041" s="49">
        <v>43031</v>
      </c>
      <c r="C1041" s="50">
        <v>2480</v>
      </c>
      <c r="D1041" s="51">
        <v>70</v>
      </c>
      <c r="E1041" s="50">
        <v>1736</v>
      </c>
      <c r="F1041" s="52" t="s">
        <v>1076</v>
      </c>
    </row>
    <row r="1042" spans="1:6" ht="15" x14ac:dyDescent="0.25">
      <c r="A1042" s="68">
        <v>1040</v>
      </c>
      <c r="B1042" s="49">
        <v>43019</v>
      </c>
      <c r="C1042" s="50">
        <v>2480</v>
      </c>
      <c r="D1042" s="51">
        <v>60</v>
      </c>
      <c r="E1042" s="50">
        <v>1488</v>
      </c>
      <c r="F1042" s="52" t="s">
        <v>1077</v>
      </c>
    </row>
    <row r="1043" spans="1:6" ht="15" x14ac:dyDescent="0.25">
      <c r="A1043" s="68">
        <v>1041</v>
      </c>
      <c r="B1043" s="49">
        <v>43031</v>
      </c>
      <c r="C1043" s="50">
        <v>3720</v>
      </c>
      <c r="D1043" s="51">
        <v>40</v>
      </c>
      <c r="E1043" s="50">
        <v>1488</v>
      </c>
      <c r="F1043" s="52" t="s">
        <v>1078</v>
      </c>
    </row>
    <row r="1044" spans="1:6" ht="15" x14ac:dyDescent="0.25">
      <c r="A1044" s="68">
        <v>1042</v>
      </c>
      <c r="B1044" s="49">
        <v>43031</v>
      </c>
      <c r="C1044" s="50">
        <v>3720</v>
      </c>
      <c r="D1044" s="51">
        <v>40</v>
      </c>
      <c r="E1044" s="50">
        <v>1488</v>
      </c>
      <c r="F1044" s="52" t="s">
        <v>1079</v>
      </c>
    </row>
    <row r="1045" spans="1:6" ht="15" x14ac:dyDescent="0.25">
      <c r="A1045" s="68">
        <v>1043</v>
      </c>
      <c r="B1045" s="49">
        <v>43031</v>
      </c>
      <c r="C1045" s="50">
        <v>1240</v>
      </c>
      <c r="D1045" s="51">
        <v>60</v>
      </c>
      <c r="E1045" s="50">
        <v>744</v>
      </c>
      <c r="F1045" s="52" t="s">
        <v>1080</v>
      </c>
    </row>
    <row r="1046" spans="1:6" ht="15" x14ac:dyDescent="0.25">
      <c r="A1046" s="68">
        <v>1044</v>
      </c>
      <c r="B1046" s="49">
        <v>43031</v>
      </c>
      <c r="C1046" s="50">
        <v>2480</v>
      </c>
      <c r="D1046" s="51">
        <v>70</v>
      </c>
      <c r="E1046" s="50">
        <v>1736</v>
      </c>
      <c r="F1046" s="52" t="s">
        <v>1081</v>
      </c>
    </row>
    <row r="1047" spans="1:6" ht="15" x14ac:dyDescent="0.25">
      <c r="A1047" s="68">
        <v>1045</v>
      </c>
      <c r="B1047" s="49">
        <v>43031</v>
      </c>
      <c r="C1047" s="50">
        <v>1240</v>
      </c>
      <c r="D1047" s="51">
        <v>60</v>
      </c>
      <c r="E1047" s="50">
        <v>744</v>
      </c>
      <c r="F1047" s="52" t="s">
        <v>1082</v>
      </c>
    </row>
    <row r="1048" spans="1:6" ht="15" x14ac:dyDescent="0.25">
      <c r="A1048" s="68">
        <v>1046</v>
      </c>
      <c r="B1048" s="69">
        <v>43032</v>
      </c>
      <c r="C1048" s="50">
        <v>7440</v>
      </c>
      <c r="D1048" s="51">
        <v>90</v>
      </c>
      <c r="E1048" s="50">
        <v>6696</v>
      </c>
      <c r="F1048" s="52" t="s">
        <v>1083</v>
      </c>
    </row>
    <row r="1049" spans="1:6" ht="15" x14ac:dyDescent="0.25">
      <c r="A1049" s="68">
        <v>1047</v>
      </c>
      <c r="B1049" s="49">
        <v>43032</v>
      </c>
      <c r="C1049" s="50">
        <v>3720</v>
      </c>
      <c r="D1049" s="51">
        <v>90</v>
      </c>
      <c r="E1049" s="50">
        <v>3348</v>
      </c>
      <c r="F1049" s="52" t="s">
        <v>1084</v>
      </c>
    </row>
    <row r="1050" spans="1:6" ht="15" x14ac:dyDescent="0.25">
      <c r="A1050" s="68">
        <v>1048</v>
      </c>
      <c r="B1050" s="49">
        <v>43032</v>
      </c>
      <c r="C1050" s="50">
        <v>3720</v>
      </c>
      <c r="D1050" s="51">
        <v>90</v>
      </c>
      <c r="E1050" s="50">
        <v>3348</v>
      </c>
      <c r="F1050" s="52" t="s">
        <v>1085</v>
      </c>
    </row>
    <row r="1051" spans="1:6" ht="15" x14ac:dyDescent="0.25">
      <c r="A1051" s="68">
        <v>1049</v>
      </c>
      <c r="B1051" s="49">
        <v>43032</v>
      </c>
      <c r="C1051" s="50">
        <v>22320</v>
      </c>
      <c r="D1051" s="51">
        <v>88.888888888888886</v>
      </c>
      <c r="E1051" s="50">
        <v>19840</v>
      </c>
      <c r="F1051" s="52" t="s">
        <v>1086</v>
      </c>
    </row>
    <row r="1052" spans="1:6" ht="15" x14ac:dyDescent="0.25">
      <c r="A1052" s="68">
        <v>1050</v>
      </c>
      <c r="B1052" s="49">
        <v>43032</v>
      </c>
      <c r="C1052" s="50">
        <v>2480</v>
      </c>
      <c r="D1052" s="51">
        <v>100</v>
      </c>
      <c r="E1052" s="50">
        <v>2480</v>
      </c>
      <c r="F1052" s="52" t="s">
        <v>1087</v>
      </c>
    </row>
    <row r="1053" spans="1:6" ht="15" x14ac:dyDescent="0.25">
      <c r="A1053" s="68">
        <v>1051</v>
      </c>
      <c r="B1053" s="49">
        <v>43054</v>
      </c>
      <c r="C1053" s="50">
        <v>11160</v>
      </c>
      <c r="D1053" s="51">
        <v>60</v>
      </c>
      <c r="E1053" s="50">
        <v>6696</v>
      </c>
      <c r="F1053" s="52" t="s">
        <v>1088</v>
      </c>
    </row>
    <row r="1054" spans="1:6" ht="15" x14ac:dyDescent="0.25">
      <c r="A1054" s="68">
        <v>1052</v>
      </c>
      <c r="B1054" s="49">
        <v>43032</v>
      </c>
      <c r="C1054" s="50">
        <v>4960</v>
      </c>
      <c r="D1054" s="51">
        <v>0</v>
      </c>
      <c r="E1054" s="50"/>
      <c r="F1054" s="52" t="s">
        <v>1089</v>
      </c>
    </row>
    <row r="1055" spans="1:6" ht="15" x14ac:dyDescent="0.25">
      <c r="A1055" s="68">
        <v>1053</v>
      </c>
      <c r="B1055" s="49">
        <v>43032</v>
      </c>
      <c r="C1055" s="50">
        <v>7440</v>
      </c>
      <c r="D1055" s="51">
        <v>90</v>
      </c>
      <c r="E1055" s="50">
        <v>6696</v>
      </c>
      <c r="F1055" s="52" t="s">
        <v>1090</v>
      </c>
    </row>
    <row r="1056" spans="1:6" ht="15" x14ac:dyDescent="0.25">
      <c r="A1056" s="68">
        <v>1054</v>
      </c>
      <c r="B1056" s="49">
        <v>43032</v>
      </c>
      <c r="C1056" s="50">
        <v>4960</v>
      </c>
      <c r="D1056" s="51">
        <v>65</v>
      </c>
      <c r="E1056" s="50">
        <v>3224</v>
      </c>
      <c r="F1056" s="52" t="s">
        <v>1091</v>
      </c>
    </row>
    <row r="1057" spans="1:6" ht="15" x14ac:dyDescent="0.25">
      <c r="A1057" s="68">
        <v>1055</v>
      </c>
      <c r="B1057" s="49">
        <v>43027</v>
      </c>
      <c r="C1057" s="50">
        <v>3720</v>
      </c>
      <c r="D1057" s="51">
        <v>30</v>
      </c>
      <c r="E1057" s="50">
        <v>1116</v>
      </c>
      <c r="F1057" s="52" t="s">
        <v>1092</v>
      </c>
    </row>
    <row r="1058" spans="1:6" ht="15" x14ac:dyDescent="0.25">
      <c r="A1058" s="68">
        <v>1056</v>
      </c>
      <c r="B1058" s="49">
        <v>43032</v>
      </c>
      <c r="C1058" s="50">
        <v>4960</v>
      </c>
      <c r="D1058" s="51">
        <v>30</v>
      </c>
      <c r="E1058" s="50">
        <v>1488</v>
      </c>
      <c r="F1058" s="52" t="s">
        <v>1093</v>
      </c>
    </row>
    <row r="1059" spans="1:6" ht="15" x14ac:dyDescent="0.25">
      <c r="A1059" s="68">
        <v>1057</v>
      </c>
      <c r="B1059" s="49">
        <v>43033</v>
      </c>
      <c r="C1059" s="50">
        <v>2480</v>
      </c>
      <c r="D1059" s="51">
        <v>90</v>
      </c>
      <c r="E1059" s="50">
        <v>2232</v>
      </c>
      <c r="F1059" s="52" t="s">
        <v>1094</v>
      </c>
    </row>
    <row r="1060" spans="1:6" ht="15" x14ac:dyDescent="0.25">
      <c r="A1060" s="68">
        <v>1058</v>
      </c>
      <c r="B1060" s="49">
        <v>43033</v>
      </c>
      <c r="C1060" s="50">
        <v>3720</v>
      </c>
      <c r="D1060" s="51">
        <v>30</v>
      </c>
      <c r="E1060" s="50">
        <v>1116</v>
      </c>
      <c r="F1060" s="52" t="s">
        <v>1095</v>
      </c>
    </row>
    <row r="1061" spans="1:6" ht="15" x14ac:dyDescent="0.25">
      <c r="A1061" s="68">
        <v>1059</v>
      </c>
      <c r="B1061" s="49">
        <v>43033</v>
      </c>
      <c r="C1061" s="50">
        <v>3720</v>
      </c>
      <c r="D1061" s="51">
        <v>80</v>
      </c>
      <c r="E1061" s="50">
        <v>2976</v>
      </c>
      <c r="F1061" s="52" t="s">
        <v>1096</v>
      </c>
    </row>
    <row r="1062" spans="1:6" ht="15" x14ac:dyDescent="0.25">
      <c r="A1062" s="68">
        <v>1060</v>
      </c>
      <c r="B1062" s="49">
        <v>43025</v>
      </c>
      <c r="C1062" s="50">
        <v>3720</v>
      </c>
      <c r="D1062" s="51">
        <v>90</v>
      </c>
      <c r="E1062" s="50">
        <v>3348</v>
      </c>
      <c r="F1062" s="52" t="s">
        <v>1097</v>
      </c>
    </row>
    <row r="1063" spans="1:6" ht="15" x14ac:dyDescent="0.25">
      <c r="A1063" s="68">
        <v>1061</v>
      </c>
      <c r="B1063" s="49">
        <v>43028</v>
      </c>
      <c r="C1063" s="50">
        <v>1240</v>
      </c>
      <c r="D1063" s="51">
        <v>50</v>
      </c>
      <c r="E1063" s="50">
        <v>620</v>
      </c>
      <c r="F1063" s="52" t="s">
        <v>1098</v>
      </c>
    </row>
    <row r="1064" spans="1:6" ht="15" x14ac:dyDescent="0.25">
      <c r="A1064" s="68">
        <v>1062</v>
      </c>
      <c r="B1064" s="49">
        <v>43028</v>
      </c>
      <c r="C1064" s="50">
        <v>3720</v>
      </c>
      <c r="D1064" s="51">
        <v>40</v>
      </c>
      <c r="E1064" s="50">
        <v>1488</v>
      </c>
      <c r="F1064" s="52" t="s">
        <v>1099</v>
      </c>
    </row>
    <row r="1065" spans="1:6" ht="15" x14ac:dyDescent="0.25">
      <c r="A1065" s="68">
        <v>1063</v>
      </c>
      <c r="B1065" s="49">
        <v>43025</v>
      </c>
      <c r="C1065" s="50">
        <v>11160</v>
      </c>
      <c r="D1065" s="51">
        <v>70</v>
      </c>
      <c r="E1065" s="50">
        <v>7812</v>
      </c>
      <c r="F1065" s="52" t="s">
        <v>1100</v>
      </c>
    </row>
    <row r="1066" spans="1:6" ht="15" x14ac:dyDescent="0.25">
      <c r="A1066" s="68">
        <v>1064</v>
      </c>
      <c r="B1066" s="49">
        <v>43034</v>
      </c>
      <c r="C1066" s="50">
        <v>3720</v>
      </c>
      <c r="D1066" s="51">
        <v>90</v>
      </c>
      <c r="E1066" s="50">
        <v>3348</v>
      </c>
      <c r="F1066" s="52" t="s">
        <v>1101</v>
      </c>
    </row>
    <row r="1067" spans="1:6" ht="15" x14ac:dyDescent="0.25">
      <c r="A1067" s="68">
        <v>1065</v>
      </c>
      <c r="B1067" s="49">
        <v>43034</v>
      </c>
      <c r="C1067" s="50">
        <v>4960</v>
      </c>
      <c r="D1067" s="51">
        <v>70</v>
      </c>
      <c r="E1067" s="50">
        <v>3472</v>
      </c>
      <c r="F1067" s="52" t="s">
        <v>1102</v>
      </c>
    </row>
    <row r="1068" spans="1:6" ht="15" x14ac:dyDescent="0.25">
      <c r="A1068" s="68">
        <v>1066</v>
      </c>
      <c r="B1068" s="49">
        <v>43028</v>
      </c>
      <c r="C1068" s="50">
        <v>19840</v>
      </c>
      <c r="D1068" s="51">
        <v>38.70967741935484</v>
      </c>
      <c r="E1068" s="50">
        <v>7680</v>
      </c>
      <c r="F1068" s="52" t="s">
        <v>1103</v>
      </c>
    </row>
    <row r="1069" spans="1:6" ht="15" x14ac:dyDescent="0.25">
      <c r="A1069" s="68">
        <v>1067</v>
      </c>
      <c r="B1069" s="49">
        <v>43034</v>
      </c>
      <c r="C1069" s="50">
        <v>4960</v>
      </c>
      <c r="D1069" s="51">
        <v>82.5</v>
      </c>
      <c r="E1069" s="50">
        <v>4092</v>
      </c>
      <c r="F1069" s="52" t="s">
        <v>1104</v>
      </c>
    </row>
    <row r="1070" spans="1:6" ht="15" x14ac:dyDescent="0.25">
      <c r="A1070" s="68">
        <v>1068</v>
      </c>
      <c r="B1070" s="49">
        <v>43034</v>
      </c>
      <c r="C1070" s="50">
        <v>2480</v>
      </c>
      <c r="D1070" s="51">
        <v>80</v>
      </c>
      <c r="E1070" s="50">
        <v>1984</v>
      </c>
      <c r="F1070" s="52" t="s">
        <v>1105</v>
      </c>
    </row>
    <row r="1071" spans="1:6" ht="28.5" x14ac:dyDescent="0.25">
      <c r="A1071" s="68">
        <v>1069</v>
      </c>
      <c r="B1071" s="49" t="s">
        <v>1106</v>
      </c>
      <c r="C1071" s="50">
        <v>12400</v>
      </c>
      <c r="D1071" s="51">
        <v>90</v>
      </c>
      <c r="E1071" s="50">
        <v>11160</v>
      </c>
      <c r="F1071" s="52" t="s">
        <v>1107</v>
      </c>
    </row>
    <row r="1072" spans="1:6" ht="15" x14ac:dyDescent="0.25">
      <c r="A1072" s="68">
        <v>1070</v>
      </c>
      <c r="B1072" s="49">
        <v>43035</v>
      </c>
      <c r="C1072" s="50">
        <v>3720</v>
      </c>
      <c r="D1072" s="51">
        <v>90</v>
      </c>
      <c r="E1072" s="50">
        <v>3348</v>
      </c>
      <c r="F1072" s="52" t="s">
        <v>1108</v>
      </c>
    </row>
    <row r="1073" spans="1:6" ht="15" x14ac:dyDescent="0.25">
      <c r="A1073" s="68">
        <v>1071</v>
      </c>
      <c r="B1073" s="49">
        <v>43035</v>
      </c>
      <c r="C1073" s="50">
        <v>1240</v>
      </c>
      <c r="D1073" s="51">
        <v>100</v>
      </c>
      <c r="E1073" s="50">
        <v>1240</v>
      </c>
      <c r="F1073" s="52" t="s">
        <v>1109</v>
      </c>
    </row>
    <row r="1074" spans="1:6" ht="15" x14ac:dyDescent="0.25">
      <c r="A1074" s="68">
        <v>1072</v>
      </c>
      <c r="B1074" s="49">
        <v>43035</v>
      </c>
      <c r="C1074" s="50">
        <v>7440</v>
      </c>
      <c r="D1074" s="51">
        <v>80</v>
      </c>
      <c r="E1074" s="50">
        <v>5952</v>
      </c>
      <c r="F1074" s="52" t="s">
        <v>1110</v>
      </c>
    </row>
    <row r="1075" spans="1:6" ht="15" x14ac:dyDescent="0.25">
      <c r="A1075" s="68">
        <v>1073</v>
      </c>
      <c r="B1075" s="49">
        <v>43035</v>
      </c>
      <c r="C1075" s="50">
        <v>3720</v>
      </c>
      <c r="D1075" s="51">
        <v>80</v>
      </c>
      <c r="E1075" s="50">
        <v>2976</v>
      </c>
      <c r="F1075" s="52" t="s">
        <v>1111</v>
      </c>
    </row>
    <row r="1076" spans="1:6" ht="15" x14ac:dyDescent="0.25">
      <c r="A1076" s="68">
        <v>1074</v>
      </c>
      <c r="B1076" s="49">
        <v>43035</v>
      </c>
      <c r="C1076" s="50">
        <v>21080</v>
      </c>
      <c r="D1076" s="51">
        <v>97.058823529411768</v>
      </c>
      <c r="E1076" s="50">
        <v>20460</v>
      </c>
      <c r="F1076" s="52" t="s">
        <v>1112</v>
      </c>
    </row>
    <row r="1077" spans="1:6" ht="15" x14ac:dyDescent="0.25">
      <c r="A1077" s="68">
        <v>1075</v>
      </c>
      <c r="B1077" s="49">
        <v>43038</v>
      </c>
      <c r="C1077" s="50">
        <v>4960</v>
      </c>
      <c r="D1077" s="51">
        <v>100</v>
      </c>
      <c r="E1077" s="50">
        <v>4960</v>
      </c>
      <c r="F1077" s="52" t="s">
        <v>1113</v>
      </c>
    </row>
    <row r="1078" spans="1:6" ht="15" x14ac:dyDescent="0.25">
      <c r="A1078" s="68">
        <v>1076</v>
      </c>
      <c r="B1078" s="60" t="s">
        <v>1114</v>
      </c>
      <c r="C1078" s="50">
        <v>4960</v>
      </c>
      <c r="D1078" s="51">
        <v>90</v>
      </c>
      <c r="E1078" s="50">
        <v>4464</v>
      </c>
      <c r="F1078" s="52" t="s">
        <v>1115</v>
      </c>
    </row>
    <row r="1079" spans="1:6" ht="15" x14ac:dyDescent="0.25">
      <c r="A1079" s="68">
        <v>1077</v>
      </c>
      <c r="B1079" s="49">
        <v>43038</v>
      </c>
      <c r="C1079" s="50">
        <v>4960</v>
      </c>
      <c r="D1079" s="51">
        <v>45</v>
      </c>
      <c r="E1079" s="50">
        <v>2232</v>
      </c>
      <c r="F1079" s="52" t="s">
        <v>1116</v>
      </c>
    </row>
    <row r="1080" spans="1:6" ht="15" x14ac:dyDescent="0.25">
      <c r="A1080" s="68">
        <v>1078</v>
      </c>
      <c r="B1080" s="49">
        <v>43038</v>
      </c>
      <c r="C1080" s="50">
        <v>9920</v>
      </c>
      <c r="D1080" s="51">
        <v>96.25</v>
      </c>
      <c r="E1080" s="50">
        <v>9548</v>
      </c>
      <c r="F1080" s="52" t="s">
        <v>1117</v>
      </c>
    </row>
    <row r="1081" spans="1:6" ht="15" x14ac:dyDescent="0.25">
      <c r="A1081" s="68">
        <v>1079</v>
      </c>
      <c r="B1081" s="49">
        <v>43039</v>
      </c>
      <c r="C1081" s="50">
        <v>7440</v>
      </c>
      <c r="D1081" s="51">
        <v>48.333333333333336</v>
      </c>
      <c r="E1081" s="50">
        <v>3596</v>
      </c>
      <c r="F1081" s="52" t="s">
        <v>1118</v>
      </c>
    </row>
    <row r="1082" spans="1:6" ht="15" x14ac:dyDescent="0.25">
      <c r="A1082" s="68">
        <v>1080</v>
      </c>
      <c r="B1082" s="49">
        <v>43039</v>
      </c>
      <c r="C1082" s="50">
        <v>3720</v>
      </c>
      <c r="D1082" s="51">
        <v>90</v>
      </c>
      <c r="E1082" s="50">
        <v>3348</v>
      </c>
      <c r="F1082" s="52" t="s">
        <v>1119</v>
      </c>
    </row>
    <row r="1083" spans="1:6" ht="15" x14ac:dyDescent="0.25">
      <c r="A1083" s="68">
        <v>1081</v>
      </c>
      <c r="B1083" s="49">
        <v>43035</v>
      </c>
      <c r="C1083" s="50">
        <v>4960</v>
      </c>
      <c r="D1083" s="51">
        <v>45</v>
      </c>
      <c r="E1083" s="50">
        <v>2232</v>
      </c>
      <c r="F1083" s="52" t="s">
        <v>1120</v>
      </c>
    </row>
    <row r="1084" spans="1:6" ht="15" x14ac:dyDescent="0.25">
      <c r="A1084" s="68">
        <v>1082</v>
      </c>
      <c r="B1084" s="49">
        <v>43039</v>
      </c>
      <c r="C1084" s="50">
        <v>27280</v>
      </c>
      <c r="D1084" s="51">
        <v>100</v>
      </c>
      <c r="E1084" s="50">
        <v>27280</v>
      </c>
      <c r="F1084" s="52" t="s">
        <v>1121</v>
      </c>
    </row>
    <row r="1085" spans="1:6" ht="15" x14ac:dyDescent="0.25">
      <c r="A1085" s="68">
        <v>1083</v>
      </c>
      <c r="B1085" s="49">
        <v>43042</v>
      </c>
      <c r="C1085" s="50">
        <v>9920</v>
      </c>
      <c r="D1085" s="51">
        <v>92.5</v>
      </c>
      <c r="E1085" s="50">
        <v>9176</v>
      </c>
      <c r="F1085" s="52" t="s">
        <v>1122</v>
      </c>
    </row>
    <row r="1086" spans="1:6" ht="15" x14ac:dyDescent="0.25">
      <c r="A1086" s="68">
        <v>1084</v>
      </c>
      <c r="B1086" s="49">
        <v>43042</v>
      </c>
      <c r="C1086" s="50">
        <v>7440</v>
      </c>
      <c r="D1086" s="51">
        <v>48.333333333333336</v>
      </c>
      <c r="E1086" s="50">
        <v>3596</v>
      </c>
      <c r="F1086" s="52" t="s">
        <v>1123</v>
      </c>
    </row>
    <row r="1087" spans="1:6" ht="15" x14ac:dyDescent="0.25">
      <c r="A1087" s="68">
        <v>1085</v>
      </c>
      <c r="B1087" s="49">
        <v>43042</v>
      </c>
      <c r="C1087" s="50">
        <v>3720</v>
      </c>
      <c r="D1087" s="51">
        <v>90</v>
      </c>
      <c r="E1087" s="50">
        <v>3348</v>
      </c>
      <c r="F1087" s="52" t="s">
        <v>1124</v>
      </c>
    </row>
    <row r="1088" spans="1:6" ht="15" x14ac:dyDescent="0.25">
      <c r="A1088" s="68">
        <v>1086</v>
      </c>
      <c r="B1088" s="49">
        <v>43042</v>
      </c>
      <c r="C1088" s="50">
        <v>3720</v>
      </c>
      <c r="D1088" s="51">
        <v>80</v>
      </c>
      <c r="E1088" s="50">
        <v>2976</v>
      </c>
      <c r="F1088" s="52" t="s">
        <v>1125</v>
      </c>
    </row>
    <row r="1089" spans="1:6" ht="15" x14ac:dyDescent="0.25">
      <c r="A1089" s="68">
        <v>1087</v>
      </c>
      <c r="B1089" s="49">
        <v>43045</v>
      </c>
      <c r="C1089" s="50">
        <v>4960</v>
      </c>
      <c r="D1089" s="51">
        <v>95</v>
      </c>
      <c r="E1089" s="50">
        <v>4712</v>
      </c>
      <c r="F1089" s="52" t="s">
        <v>1126</v>
      </c>
    </row>
    <row r="1090" spans="1:6" ht="15" x14ac:dyDescent="0.25">
      <c r="A1090" s="68">
        <v>1088</v>
      </c>
      <c r="B1090" s="49">
        <v>43045</v>
      </c>
      <c r="C1090" s="50">
        <v>3720</v>
      </c>
      <c r="D1090" s="51">
        <v>90</v>
      </c>
      <c r="E1090" s="50">
        <v>3348</v>
      </c>
      <c r="F1090" s="52" t="s">
        <v>1127</v>
      </c>
    </row>
    <row r="1091" spans="1:6" ht="15" x14ac:dyDescent="0.25">
      <c r="A1091" s="68">
        <v>1089</v>
      </c>
      <c r="B1091" s="49">
        <v>43045</v>
      </c>
      <c r="C1091" s="50">
        <v>18600</v>
      </c>
      <c r="D1091" s="51">
        <v>92.666666666666657</v>
      </c>
      <c r="E1091" s="50">
        <v>17236</v>
      </c>
      <c r="F1091" s="52" t="s">
        <v>1128</v>
      </c>
    </row>
    <row r="1092" spans="1:6" ht="15" x14ac:dyDescent="0.25">
      <c r="A1092" s="68">
        <v>1090</v>
      </c>
      <c r="B1092" s="49">
        <v>43045</v>
      </c>
      <c r="C1092" s="50">
        <v>3720</v>
      </c>
      <c r="D1092" s="51">
        <v>80</v>
      </c>
      <c r="E1092" s="50">
        <v>2976</v>
      </c>
      <c r="F1092" s="52" t="s">
        <v>1129</v>
      </c>
    </row>
    <row r="1093" spans="1:6" ht="15" x14ac:dyDescent="0.25">
      <c r="A1093" s="68">
        <v>1091</v>
      </c>
      <c r="B1093" s="49">
        <v>43045</v>
      </c>
      <c r="C1093" s="50">
        <v>7440</v>
      </c>
      <c r="D1093" s="51">
        <v>88.333333333333329</v>
      </c>
      <c r="E1093" s="50">
        <v>6572</v>
      </c>
      <c r="F1093" s="52" t="s">
        <v>1130</v>
      </c>
    </row>
    <row r="1094" spans="1:6" ht="15" x14ac:dyDescent="0.25">
      <c r="A1094" s="68">
        <v>1092</v>
      </c>
      <c r="B1094" s="49">
        <v>43045</v>
      </c>
      <c r="C1094" s="50">
        <v>2480</v>
      </c>
      <c r="D1094" s="51">
        <v>100</v>
      </c>
      <c r="E1094" s="50">
        <v>2480</v>
      </c>
      <c r="F1094" s="52" t="s">
        <v>1131</v>
      </c>
    </row>
    <row r="1095" spans="1:6" ht="15" x14ac:dyDescent="0.25">
      <c r="A1095" s="68">
        <v>1093</v>
      </c>
      <c r="B1095" s="49">
        <v>43038</v>
      </c>
      <c r="C1095" s="50">
        <v>7440</v>
      </c>
      <c r="D1095" s="51">
        <v>85</v>
      </c>
      <c r="E1095" s="50">
        <v>6324</v>
      </c>
      <c r="F1095" s="52" t="s">
        <v>1132</v>
      </c>
    </row>
    <row r="1096" spans="1:6" ht="15" x14ac:dyDescent="0.25">
      <c r="A1096" s="68">
        <v>1094</v>
      </c>
      <c r="B1096" s="49">
        <v>43047</v>
      </c>
      <c r="C1096" s="50">
        <v>12400</v>
      </c>
      <c r="D1096" s="51">
        <v>94</v>
      </c>
      <c r="E1096" s="50">
        <v>11656</v>
      </c>
      <c r="F1096" s="52" t="s">
        <v>1133</v>
      </c>
    </row>
    <row r="1097" spans="1:6" ht="15" x14ac:dyDescent="0.25">
      <c r="A1097" s="68">
        <v>1095</v>
      </c>
      <c r="B1097" s="49">
        <v>43047</v>
      </c>
      <c r="C1097" s="50">
        <v>3720</v>
      </c>
      <c r="D1097" s="51">
        <v>70</v>
      </c>
      <c r="E1097" s="50">
        <v>2604</v>
      </c>
      <c r="F1097" s="52" t="s">
        <v>1134</v>
      </c>
    </row>
    <row r="1098" spans="1:6" ht="15" x14ac:dyDescent="0.25">
      <c r="A1098" s="68">
        <v>1096</v>
      </c>
      <c r="B1098" s="49">
        <v>43048</v>
      </c>
      <c r="C1098" s="50">
        <v>1240</v>
      </c>
      <c r="D1098" s="51">
        <v>100</v>
      </c>
      <c r="E1098" s="50">
        <v>1240</v>
      </c>
      <c r="F1098" s="52" t="s">
        <v>1135</v>
      </c>
    </row>
    <row r="1099" spans="1:6" ht="15" x14ac:dyDescent="0.25">
      <c r="A1099" s="68">
        <v>1097</v>
      </c>
      <c r="B1099" s="49">
        <v>43049</v>
      </c>
      <c r="C1099" s="50">
        <v>7440</v>
      </c>
      <c r="D1099" s="51">
        <v>85</v>
      </c>
      <c r="E1099" s="50">
        <v>6324</v>
      </c>
      <c r="F1099" s="52" t="s">
        <v>1136</v>
      </c>
    </row>
    <row r="1100" spans="1:6" ht="15" x14ac:dyDescent="0.25">
      <c r="A1100" s="68">
        <v>1098</v>
      </c>
      <c r="B1100" s="49">
        <v>43049</v>
      </c>
      <c r="C1100" s="50">
        <v>3720</v>
      </c>
      <c r="D1100" s="51">
        <v>30</v>
      </c>
      <c r="E1100" s="50">
        <v>1116</v>
      </c>
      <c r="F1100" s="52" t="s">
        <v>1137</v>
      </c>
    </row>
    <row r="1101" spans="1:6" ht="15" x14ac:dyDescent="0.25">
      <c r="A1101" s="68">
        <v>1099</v>
      </c>
      <c r="B1101" s="49">
        <v>43052</v>
      </c>
      <c r="C1101" s="50">
        <v>7440</v>
      </c>
      <c r="D1101" s="51">
        <v>40</v>
      </c>
      <c r="E1101" s="50">
        <v>2976</v>
      </c>
      <c r="F1101" s="52" t="s">
        <v>1138</v>
      </c>
    </row>
    <row r="1102" spans="1:6" ht="15" x14ac:dyDescent="0.25">
      <c r="A1102" s="68">
        <v>1100</v>
      </c>
      <c r="B1102" s="49">
        <v>43052</v>
      </c>
      <c r="C1102" s="50">
        <v>2480</v>
      </c>
      <c r="D1102" s="51">
        <v>90</v>
      </c>
      <c r="E1102" s="50">
        <v>2232</v>
      </c>
      <c r="F1102" s="52" t="s">
        <v>1139</v>
      </c>
    </row>
    <row r="1103" spans="1:6" ht="15" x14ac:dyDescent="0.25">
      <c r="A1103" s="68">
        <v>1101</v>
      </c>
      <c r="B1103" s="49">
        <v>43052</v>
      </c>
      <c r="C1103" s="50">
        <v>9920</v>
      </c>
      <c r="D1103" s="51">
        <v>40</v>
      </c>
      <c r="E1103" s="50">
        <v>3968</v>
      </c>
      <c r="F1103" s="52" t="s">
        <v>1140</v>
      </c>
    </row>
    <row r="1104" spans="1:6" ht="15" x14ac:dyDescent="0.25">
      <c r="A1104" s="68">
        <v>1102</v>
      </c>
      <c r="B1104" s="49">
        <v>43035</v>
      </c>
      <c r="C1104" s="50">
        <v>3720</v>
      </c>
      <c r="D1104" s="51">
        <v>60</v>
      </c>
      <c r="E1104" s="50">
        <v>2232</v>
      </c>
      <c r="F1104" s="52" t="s">
        <v>1141</v>
      </c>
    </row>
    <row r="1105" spans="1:6" ht="15" x14ac:dyDescent="0.25">
      <c r="A1105" s="68">
        <v>1103</v>
      </c>
      <c r="B1105" s="49">
        <v>43052</v>
      </c>
      <c r="C1105" s="50">
        <v>7440</v>
      </c>
      <c r="D1105" s="51">
        <v>48.333333333333336</v>
      </c>
      <c r="E1105" s="50">
        <v>3596</v>
      </c>
      <c r="F1105" s="52" t="s">
        <v>1142</v>
      </c>
    </row>
    <row r="1106" spans="1:6" ht="15" x14ac:dyDescent="0.25">
      <c r="A1106" s="68">
        <v>1104</v>
      </c>
      <c r="B1106" s="49">
        <v>43052</v>
      </c>
      <c r="C1106" s="50">
        <v>7440</v>
      </c>
      <c r="D1106" s="51">
        <v>90</v>
      </c>
      <c r="E1106" s="50">
        <v>6696</v>
      </c>
      <c r="F1106" s="52" t="s">
        <v>1143</v>
      </c>
    </row>
    <row r="1107" spans="1:6" ht="15" x14ac:dyDescent="0.25">
      <c r="A1107" s="68">
        <v>1105</v>
      </c>
      <c r="B1107" s="49">
        <v>43053</v>
      </c>
      <c r="C1107" s="50">
        <v>2480</v>
      </c>
      <c r="D1107" s="51">
        <v>90</v>
      </c>
      <c r="E1107" s="50">
        <v>2232</v>
      </c>
      <c r="F1107" s="52" t="s">
        <v>1144</v>
      </c>
    </row>
    <row r="1108" spans="1:6" ht="15" x14ac:dyDescent="0.25">
      <c r="A1108" s="68">
        <v>1106</v>
      </c>
      <c r="B1108" s="49" t="s">
        <v>1145</v>
      </c>
      <c r="C1108" s="50">
        <v>1240</v>
      </c>
      <c r="D1108" s="51">
        <v>90</v>
      </c>
      <c r="E1108" s="50">
        <v>1116</v>
      </c>
      <c r="F1108" s="52" t="s">
        <v>1146</v>
      </c>
    </row>
    <row r="1109" spans="1:6" ht="15" x14ac:dyDescent="0.25">
      <c r="A1109" s="68">
        <v>1107</v>
      </c>
      <c r="B1109" s="49">
        <v>43053</v>
      </c>
      <c r="C1109" s="50">
        <v>7440</v>
      </c>
      <c r="D1109" s="51">
        <v>90</v>
      </c>
      <c r="E1109" s="50">
        <v>6696</v>
      </c>
      <c r="F1109" s="52" t="s">
        <v>1147</v>
      </c>
    </row>
    <row r="1110" spans="1:6" ht="15" x14ac:dyDescent="0.25">
      <c r="A1110" s="68">
        <v>1108</v>
      </c>
      <c r="B1110" s="49">
        <v>43053</v>
      </c>
      <c r="C1110" s="50">
        <v>7440</v>
      </c>
      <c r="D1110" s="51">
        <v>90</v>
      </c>
      <c r="E1110" s="50">
        <v>6696</v>
      </c>
      <c r="F1110" s="52" t="s">
        <v>1148</v>
      </c>
    </row>
    <row r="1111" spans="1:6" ht="15" x14ac:dyDescent="0.25">
      <c r="A1111" s="68">
        <v>1109</v>
      </c>
      <c r="B1111" s="49">
        <v>43054</v>
      </c>
      <c r="C1111" s="50">
        <v>4960</v>
      </c>
      <c r="D1111" s="51">
        <v>90</v>
      </c>
      <c r="E1111" s="50">
        <v>4464</v>
      </c>
      <c r="F1111" s="52" t="s">
        <v>1149</v>
      </c>
    </row>
    <row r="1112" spans="1:6" ht="15" x14ac:dyDescent="0.25">
      <c r="A1112" s="68">
        <v>1110</v>
      </c>
      <c r="B1112" s="49">
        <v>43054</v>
      </c>
      <c r="C1112" s="50">
        <v>6200</v>
      </c>
      <c r="D1112" s="51">
        <v>94</v>
      </c>
      <c r="E1112" s="50">
        <v>5828</v>
      </c>
      <c r="F1112" s="52" t="s">
        <v>1149</v>
      </c>
    </row>
    <row r="1113" spans="1:6" ht="15" x14ac:dyDescent="0.25">
      <c r="A1113" s="68">
        <v>1111</v>
      </c>
      <c r="B1113" s="49">
        <v>43054</v>
      </c>
      <c r="C1113" s="50">
        <v>2480</v>
      </c>
      <c r="D1113" s="51">
        <v>60</v>
      </c>
      <c r="E1113" s="50">
        <v>1488</v>
      </c>
      <c r="F1113" s="52" t="s">
        <v>1150</v>
      </c>
    </row>
    <row r="1114" spans="1:6" ht="15" x14ac:dyDescent="0.25">
      <c r="A1114" s="68">
        <v>1112</v>
      </c>
      <c r="B1114" s="49">
        <v>43054</v>
      </c>
      <c r="C1114" s="50">
        <v>2480</v>
      </c>
      <c r="D1114" s="51">
        <v>90</v>
      </c>
      <c r="E1114" s="50">
        <v>2232</v>
      </c>
      <c r="F1114" s="52" t="s">
        <v>1151</v>
      </c>
    </row>
    <row r="1115" spans="1:6" ht="15" x14ac:dyDescent="0.25">
      <c r="A1115" s="68">
        <v>1113</v>
      </c>
      <c r="B1115" s="49">
        <v>43054</v>
      </c>
      <c r="C1115" s="50">
        <v>1240</v>
      </c>
      <c r="D1115" s="51">
        <v>20</v>
      </c>
      <c r="E1115" s="50">
        <v>248</v>
      </c>
      <c r="F1115" s="52" t="s">
        <v>1152</v>
      </c>
    </row>
    <row r="1116" spans="1:6" ht="15" x14ac:dyDescent="0.25">
      <c r="A1116" s="68">
        <v>1114</v>
      </c>
      <c r="B1116" s="49">
        <v>43054</v>
      </c>
      <c r="C1116" s="50">
        <v>7440</v>
      </c>
      <c r="D1116" s="51">
        <v>40</v>
      </c>
      <c r="E1116" s="50">
        <v>2976</v>
      </c>
      <c r="F1116" s="52" t="s">
        <v>1153</v>
      </c>
    </row>
    <row r="1117" spans="1:6" ht="15" x14ac:dyDescent="0.25">
      <c r="A1117" s="68">
        <v>1115</v>
      </c>
      <c r="B1117" s="49">
        <v>43054</v>
      </c>
      <c r="C1117" s="50">
        <v>3720</v>
      </c>
      <c r="D1117" s="51">
        <v>80</v>
      </c>
      <c r="E1117" s="50">
        <v>2976</v>
      </c>
      <c r="F1117" s="52" t="s">
        <v>1154</v>
      </c>
    </row>
    <row r="1118" spans="1:6" ht="15" x14ac:dyDescent="0.25">
      <c r="A1118" s="68">
        <v>1116</v>
      </c>
      <c r="B1118" s="49">
        <v>43055</v>
      </c>
      <c r="C1118" s="50">
        <v>2480</v>
      </c>
      <c r="D1118" s="51">
        <v>100</v>
      </c>
      <c r="E1118" s="50">
        <v>2480</v>
      </c>
      <c r="F1118" s="52" t="s">
        <v>1155</v>
      </c>
    </row>
    <row r="1119" spans="1:6" ht="15" x14ac:dyDescent="0.25">
      <c r="A1119" s="68">
        <v>1117</v>
      </c>
      <c r="B1119" s="49">
        <v>43055</v>
      </c>
      <c r="C1119" s="50">
        <v>3720</v>
      </c>
      <c r="D1119" s="51">
        <v>90</v>
      </c>
      <c r="E1119" s="50">
        <v>3348</v>
      </c>
      <c r="F1119" s="52" t="s">
        <v>1156</v>
      </c>
    </row>
    <row r="1120" spans="1:6" ht="15" x14ac:dyDescent="0.25">
      <c r="A1120" s="68">
        <v>1118</v>
      </c>
      <c r="B1120" s="49">
        <v>43055</v>
      </c>
      <c r="C1120" s="50">
        <v>1240</v>
      </c>
      <c r="D1120" s="51">
        <v>60</v>
      </c>
      <c r="E1120" s="50">
        <v>744</v>
      </c>
      <c r="F1120" s="52" t="s">
        <v>1157</v>
      </c>
    </row>
    <row r="1121" spans="1:6" ht="15" x14ac:dyDescent="0.25">
      <c r="A1121" s="68">
        <v>1119</v>
      </c>
      <c r="B1121" s="49">
        <v>43055</v>
      </c>
      <c r="C1121" s="50">
        <v>1240</v>
      </c>
      <c r="D1121" s="51">
        <v>30</v>
      </c>
      <c r="E1121" s="50">
        <v>372</v>
      </c>
      <c r="F1121" s="52" t="s">
        <v>1158</v>
      </c>
    </row>
    <row r="1122" spans="1:6" ht="15" x14ac:dyDescent="0.25">
      <c r="A1122" s="68">
        <v>1120</v>
      </c>
      <c r="B1122" s="49">
        <v>43055</v>
      </c>
      <c r="C1122" s="50">
        <v>1240</v>
      </c>
      <c r="D1122" s="51">
        <v>100</v>
      </c>
      <c r="E1122" s="50">
        <v>1240</v>
      </c>
      <c r="F1122" s="52" t="s">
        <v>1159</v>
      </c>
    </row>
    <row r="1123" spans="1:6" ht="15" x14ac:dyDescent="0.25">
      <c r="A1123" s="68">
        <v>1121</v>
      </c>
      <c r="B1123" s="49">
        <v>43055</v>
      </c>
      <c r="C1123" s="50">
        <v>4960</v>
      </c>
      <c r="D1123" s="51">
        <v>100</v>
      </c>
      <c r="E1123" s="50">
        <v>4960</v>
      </c>
      <c r="F1123" s="52" t="s">
        <v>1160</v>
      </c>
    </row>
    <row r="1124" spans="1:6" ht="15" x14ac:dyDescent="0.25">
      <c r="A1124" s="68">
        <v>1122</v>
      </c>
      <c r="B1124" s="49">
        <v>43056</v>
      </c>
      <c r="C1124" s="50">
        <v>21080</v>
      </c>
      <c r="D1124" s="51">
        <v>90</v>
      </c>
      <c r="E1124" s="50">
        <v>18972</v>
      </c>
      <c r="F1124" s="52" t="s">
        <v>1161</v>
      </c>
    </row>
    <row r="1125" spans="1:6" ht="15" x14ac:dyDescent="0.25">
      <c r="A1125" s="68">
        <v>1123</v>
      </c>
      <c r="B1125" s="49">
        <v>43056</v>
      </c>
      <c r="C1125" s="50">
        <v>3720</v>
      </c>
      <c r="D1125" s="51">
        <v>100</v>
      </c>
      <c r="E1125" s="50">
        <v>3720</v>
      </c>
      <c r="F1125" s="52" t="s">
        <v>1134</v>
      </c>
    </row>
    <row r="1126" spans="1:6" ht="15" x14ac:dyDescent="0.25">
      <c r="A1126" s="68">
        <v>1124</v>
      </c>
      <c r="B1126" s="49">
        <v>43056</v>
      </c>
      <c r="C1126" s="50">
        <v>7440</v>
      </c>
      <c r="D1126" s="51">
        <v>90</v>
      </c>
      <c r="E1126" s="50">
        <v>6696</v>
      </c>
      <c r="F1126" s="52" t="s">
        <v>1162</v>
      </c>
    </row>
    <row r="1127" spans="1:6" ht="15" x14ac:dyDescent="0.25">
      <c r="A1127" s="68">
        <v>1125</v>
      </c>
      <c r="B1127" s="49">
        <v>43056</v>
      </c>
      <c r="C1127" s="50">
        <v>18600</v>
      </c>
      <c r="D1127" s="51">
        <v>40</v>
      </c>
      <c r="E1127" s="50">
        <v>7440</v>
      </c>
      <c r="F1127" s="52" t="s">
        <v>1163</v>
      </c>
    </row>
    <row r="1128" spans="1:6" ht="15" x14ac:dyDescent="0.25">
      <c r="A1128" s="68">
        <v>1126</v>
      </c>
      <c r="B1128" s="49">
        <v>43056</v>
      </c>
      <c r="C1128" s="50">
        <v>7440</v>
      </c>
      <c r="D1128" s="51">
        <v>90</v>
      </c>
      <c r="E1128" s="50">
        <v>6696</v>
      </c>
      <c r="F1128" s="52" t="s">
        <v>1164</v>
      </c>
    </row>
    <row r="1129" spans="1:6" ht="15" x14ac:dyDescent="0.25">
      <c r="A1129" s="68">
        <v>1127</v>
      </c>
      <c r="B1129" s="49">
        <v>43056</v>
      </c>
      <c r="C1129" s="50">
        <v>1240</v>
      </c>
      <c r="D1129" s="51">
        <v>100</v>
      </c>
      <c r="E1129" s="50">
        <v>1240</v>
      </c>
      <c r="F1129" s="52" t="s">
        <v>1165</v>
      </c>
    </row>
    <row r="1130" spans="1:6" ht="15" x14ac:dyDescent="0.25">
      <c r="A1130" s="68">
        <v>1128</v>
      </c>
      <c r="B1130" s="49">
        <v>43056</v>
      </c>
      <c r="C1130" s="50">
        <v>4960</v>
      </c>
      <c r="D1130" s="51">
        <v>100</v>
      </c>
      <c r="E1130" s="50">
        <v>4960</v>
      </c>
      <c r="F1130" s="52" t="s">
        <v>1166</v>
      </c>
    </row>
    <row r="1131" spans="1:6" ht="15" x14ac:dyDescent="0.25">
      <c r="A1131" s="68">
        <v>1129</v>
      </c>
      <c r="B1131" s="49">
        <v>43060</v>
      </c>
      <c r="C1131" s="50">
        <v>3720</v>
      </c>
      <c r="D1131" s="51">
        <v>90</v>
      </c>
      <c r="E1131" s="50">
        <v>3348</v>
      </c>
      <c r="F1131" s="52" t="s">
        <v>1167</v>
      </c>
    </row>
    <row r="1132" spans="1:6" ht="15" x14ac:dyDescent="0.25">
      <c r="A1132" s="68">
        <v>1130</v>
      </c>
      <c r="B1132" s="49">
        <v>43060</v>
      </c>
      <c r="C1132" s="50">
        <v>1240</v>
      </c>
      <c r="D1132" s="51">
        <v>100</v>
      </c>
      <c r="E1132" s="50">
        <v>1240</v>
      </c>
      <c r="F1132" s="52" t="s">
        <v>1168</v>
      </c>
    </row>
    <row r="1133" spans="1:6" ht="15" x14ac:dyDescent="0.25">
      <c r="A1133" s="68">
        <v>1131</v>
      </c>
      <c r="B1133" s="49">
        <v>43060</v>
      </c>
      <c r="C1133" s="50">
        <v>8680</v>
      </c>
      <c r="D1133" s="51">
        <v>100</v>
      </c>
      <c r="E1133" s="50">
        <v>8680</v>
      </c>
      <c r="F1133" s="52" t="s">
        <v>1169</v>
      </c>
    </row>
    <row r="1134" spans="1:6" ht="15" x14ac:dyDescent="0.25">
      <c r="A1134" s="68">
        <v>1132</v>
      </c>
      <c r="B1134" s="49">
        <v>43060</v>
      </c>
      <c r="C1134" s="50">
        <v>9920</v>
      </c>
      <c r="D1134" s="51">
        <v>100</v>
      </c>
      <c r="E1134" s="50">
        <v>9920</v>
      </c>
      <c r="F1134" s="52" t="s">
        <v>1170</v>
      </c>
    </row>
    <row r="1135" spans="1:6" ht="15" x14ac:dyDescent="0.25">
      <c r="A1135" s="68">
        <v>1133</v>
      </c>
      <c r="B1135" s="49">
        <v>43060</v>
      </c>
      <c r="C1135" s="50">
        <v>3720</v>
      </c>
      <c r="D1135" s="51">
        <v>80</v>
      </c>
      <c r="E1135" s="50">
        <v>2976</v>
      </c>
      <c r="F1135" s="52" t="s">
        <v>1171</v>
      </c>
    </row>
    <row r="1136" spans="1:6" ht="15" x14ac:dyDescent="0.25">
      <c r="A1136" s="68">
        <v>1134</v>
      </c>
      <c r="B1136" s="49">
        <v>43060</v>
      </c>
      <c r="C1136" s="50">
        <v>7440</v>
      </c>
      <c r="D1136" s="51">
        <v>90</v>
      </c>
      <c r="E1136" s="50">
        <v>6696</v>
      </c>
      <c r="F1136" s="52" t="s">
        <v>1172</v>
      </c>
    </row>
    <row r="1137" spans="1:6" ht="15" x14ac:dyDescent="0.25">
      <c r="A1137" s="68">
        <v>1135</v>
      </c>
      <c r="B1137" s="49">
        <v>43061</v>
      </c>
      <c r="C1137" s="50">
        <v>2480</v>
      </c>
      <c r="D1137" s="51">
        <v>90</v>
      </c>
      <c r="E1137" s="50">
        <v>2232</v>
      </c>
      <c r="F1137" s="52" t="s">
        <v>1173</v>
      </c>
    </row>
    <row r="1138" spans="1:6" ht="15" x14ac:dyDescent="0.25">
      <c r="A1138" s="68">
        <v>1136</v>
      </c>
      <c r="B1138" s="49">
        <v>43061</v>
      </c>
      <c r="C1138" s="50">
        <v>3720</v>
      </c>
      <c r="D1138" s="51">
        <v>90</v>
      </c>
      <c r="E1138" s="50">
        <v>3348</v>
      </c>
      <c r="F1138" s="52" t="s">
        <v>1174</v>
      </c>
    </row>
    <row r="1139" spans="1:6" ht="15" x14ac:dyDescent="0.25">
      <c r="A1139" s="68">
        <v>1137</v>
      </c>
      <c r="B1139" s="49">
        <v>43061</v>
      </c>
      <c r="C1139" s="50">
        <v>3720</v>
      </c>
      <c r="D1139" s="51">
        <v>100</v>
      </c>
      <c r="E1139" s="50">
        <v>3720</v>
      </c>
      <c r="F1139" s="52" t="s">
        <v>1175</v>
      </c>
    </row>
    <row r="1140" spans="1:6" ht="15" x14ac:dyDescent="0.25">
      <c r="A1140" s="68">
        <v>1138</v>
      </c>
      <c r="B1140" s="49">
        <v>43061</v>
      </c>
      <c r="C1140" s="50">
        <v>7440</v>
      </c>
      <c r="D1140" s="51">
        <v>90</v>
      </c>
      <c r="E1140" s="50">
        <v>6696</v>
      </c>
      <c r="F1140" s="52" t="s">
        <v>1176</v>
      </c>
    </row>
    <row r="1141" spans="1:6" ht="15" x14ac:dyDescent="0.25">
      <c r="A1141" s="68">
        <v>1139</v>
      </c>
      <c r="B1141" s="49">
        <v>43061</v>
      </c>
      <c r="C1141" s="50">
        <v>11160</v>
      </c>
      <c r="D1141" s="51">
        <v>90</v>
      </c>
      <c r="E1141" s="50">
        <v>10044</v>
      </c>
      <c r="F1141" s="52" t="s">
        <v>1177</v>
      </c>
    </row>
    <row r="1142" spans="1:6" ht="15" x14ac:dyDescent="0.25">
      <c r="A1142" s="68">
        <v>1140</v>
      </c>
      <c r="B1142" s="49">
        <v>43061</v>
      </c>
      <c r="C1142" s="50">
        <v>6200</v>
      </c>
      <c r="D1142" s="51">
        <v>84</v>
      </c>
      <c r="E1142" s="50">
        <v>5208</v>
      </c>
      <c r="F1142" s="52" t="s">
        <v>1178</v>
      </c>
    </row>
    <row r="1143" spans="1:6" ht="15" x14ac:dyDescent="0.25">
      <c r="A1143" s="68">
        <v>1141</v>
      </c>
      <c r="B1143" s="49">
        <v>43061</v>
      </c>
      <c r="C1143" s="50">
        <v>3720</v>
      </c>
      <c r="D1143" s="51">
        <v>90</v>
      </c>
      <c r="E1143" s="50">
        <v>3348</v>
      </c>
      <c r="F1143" s="52" t="s">
        <v>1179</v>
      </c>
    </row>
    <row r="1144" spans="1:6" ht="15" x14ac:dyDescent="0.25">
      <c r="A1144" s="68">
        <v>1142</v>
      </c>
      <c r="B1144" s="49">
        <v>43062</v>
      </c>
      <c r="C1144" s="50">
        <v>7440</v>
      </c>
      <c r="D1144" s="51">
        <v>90</v>
      </c>
      <c r="E1144" s="50">
        <v>6696</v>
      </c>
      <c r="F1144" s="52" t="s">
        <v>1180</v>
      </c>
    </row>
    <row r="1145" spans="1:6" ht="15" x14ac:dyDescent="0.25">
      <c r="A1145" s="68">
        <v>1143</v>
      </c>
      <c r="B1145" s="49">
        <v>43060</v>
      </c>
      <c r="C1145" s="50">
        <v>39760</v>
      </c>
      <c r="D1145" s="51">
        <v>69.235412474849085</v>
      </c>
      <c r="E1145" s="50">
        <v>27528</v>
      </c>
      <c r="F1145" s="52" t="s">
        <v>1181</v>
      </c>
    </row>
    <row r="1146" spans="1:6" ht="15" x14ac:dyDescent="0.25">
      <c r="A1146" s="68">
        <v>1144</v>
      </c>
      <c r="B1146" s="49" t="s">
        <v>1182</v>
      </c>
      <c r="C1146" s="50">
        <v>3720</v>
      </c>
      <c r="D1146" s="51">
        <v>80</v>
      </c>
      <c r="E1146" s="50">
        <v>2976</v>
      </c>
      <c r="F1146" s="52" t="s">
        <v>1183</v>
      </c>
    </row>
    <row r="1147" spans="1:6" ht="15" x14ac:dyDescent="0.25">
      <c r="A1147" s="68">
        <v>1145</v>
      </c>
      <c r="B1147" s="49">
        <v>43062</v>
      </c>
      <c r="C1147" s="50">
        <v>2480</v>
      </c>
      <c r="D1147" s="51">
        <v>100</v>
      </c>
      <c r="E1147" s="50">
        <v>2480</v>
      </c>
      <c r="F1147" s="52" t="s">
        <v>1184</v>
      </c>
    </row>
    <row r="1148" spans="1:6" ht="15" x14ac:dyDescent="0.25">
      <c r="A1148" s="68">
        <v>1146</v>
      </c>
      <c r="B1148" s="49">
        <v>43062</v>
      </c>
      <c r="C1148" s="50">
        <v>2480</v>
      </c>
      <c r="D1148" s="51">
        <v>60</v>
      </c>
      <c r="E1148" s="50">
        <v>1488</v>
      </c>
      <c r="F1148" s="52" t="s">
        <v>1185</v>
      </c>
    </row>
    <row r="1149" spans="1:6" ht="15" x14ac:dyDescent="0.25">
      <c r="A1149" s="68">
        <v>1147</v>
      </c>
      <c r="B1149" s="49">
        <v>43062</v>
      </c>
      <c r="C1149" s="50">
        <v>7440</v>
      </c>
      <c r="D1149" s="51">
        <v>90</v>
      </c>
      <c r="E1149" s="50">
        <v>6696</v>
      </c>
      <c r="F1149" s="52" t="s">
        <v>1186</v>
      </c>
    </row>
    <row r="1150" spans="1:6" ht="15" x14ac:dyDescent="0.25">
      <c r="A1150" s="68">
        <v>1148</v>
      </c>
      <c r="B1150" s="49">
        <v>43062</v>
      </c>
      <c r="C1150" s="50">
        <v>2480</v>
      </c>
      <c r="D1150" s="51">
        <v>30</v>
      </c>
      <c r="E1150" s="50">
        <v>744</v>
      </c>
      <c r="F1150" s="52" t="s">
        <v>1187</v>
      </c>
    </row>
    <row r="1151" spans="1:6" ht="15" x14ac:dyDescent="0.25">
      <c r="A1151" s="68">
        <v>1149</v>
      </c>
      <c r="B1151" s="49">
        <v>43062</v>
      </c>
      <c r="C1151" s="50">
        <v>2480</v>
      </c>
      <c r="D1151" s="51">
        <v>90</v>
      </c>
      <c r="E1151" s="50">
        <v>2232</v>
      </c>
      <c r="F1151" s="52" t="s">
        <v>1188</v>
      </c>
    </row>
    <row r="1152" spans="1:6" ht="15" x14ac:dyDescent="0.25">
      <c r="A1152" s="68">
        <v>1150</v>
      </c>
      <c r="B1152" s="49">
        <v>43062</v>
      </c>
      <c r="C1152" s="50">
        <v>8680</v>
      </c>
      <c r="D1152" s="51">
        <v>75.714285714285708</v>
      </c>
      <c r="E1152" s="50">
        <v>6572</v>
      </c>
      <c r="F1152" s="52" t="s">
        <v>1189</v>
      </c>
    </row>
    <row r="1153" spans="1:6" ht="15" x14ac:dyDescent="0.25">
      <c r="A1153" s="68">
        <v>1151</v>
      </c>
      <c r="B1153" s="49">
        <v>43063</v>
      </c>
      <c r="C1153" s="50">
        <v>9920</v>
      </c>
      <c r="D1153" s="51">
        <v>100</v>
      </c>
      <c r="E1153" s="50">
        <v>9920</v>
      </c>
      <c r="F1153" s="52" t="s">
        <v>1190</v>
      </c>
    </row>
    <row r="1154" spans="1:6" ht="15" x14ac:dyDescent="0.25">
      <c r="A1154" s="68">
        <v>1152</v>
      </c>
      <c r="B1154" s="49">
        <v>43063</v>
      </c>
      <c r="C1154" s="50">
        <v>13640</v>
      </c>
      <c r="D1154" s="51">
        <v>11.29032258064516</v>
      </c>
      <c r="E1154" s="50">
        <v>1540</v>
      </c>
      <c r="F1154" s="52" t="s">
        <v>1191</v>
      </c>
    </row>
    <row r="1155" spans="1:6" ht="15" x14ac:dyDescent="0.25">
      <c r="A1155" s="68">
        <v>1153</v>
      </c>
      <c r="B1155" s="49">
        <v>43063</v>
      </c>
      <c r="C1155" s="50">
        <v>7440</v>
      </c>
      <c r="D1155" s="51">
        <v>90</v>
      </c>
      <c r="E1155" s="50">
        <v>6696</v>
      </c>
      <c r="F1155" s="52" t="s">
        <v>1192</v>
      </c>
    </row>
    <row r="1156" spans="1:6" ht="15" x14ac:dyDescent="0.25">
      <c r="A1156" s="68">
        <v>1154</v>
      </c>
      <c r="B1156" s="49">
        <v>43063</v>
      </c>
      <c r="C1156" s="50">
        <v>4960</v>
      </c>
      <c r="D1156" s="51">
        <v>65</v>
      </c>
      <c r="E1156" s="50">
        <v>3224</v>
      </c>
      <c r="F1156" s="52" t="s">
        <v>1193</v>
      </c>
    </row>
    <row r="1157" spans="1:6" ht="15" x14ac:dyDescent="0.25">
      <c r="A1157" s="68">
        <v>1155</v>
      </c>
      <c r="B1157" s="49">
        <v>43063</v>
      </c>
      <c r="C1157" s="50">
        <v>3720</v>
      </c>
      <c r="D1157" s="51">
        <v>40</v>
      </c>
      <c r="E1157" s="50">
        <v>1488</v>
      </c>
      <c r="F1157" s="52" t="s">
        <v>1194</v>
      </c>
    </row>
    <row r="1158" spans="1:6" ht="15" x14ac:dyDescent="0.25">
      <c r="A1158" s="68">
        <v>1156</v>
      </c>
      <c r="B1158" s="49">
        <v>43063</v>
      </c>
      <c r="C1158" s="50">
        <v>4960</v>
      </c>
      <c r="D1158" s="51">
        <v>100</v>
      </c>
      <c r="E1158" s="50">
        <v>4960</v>
      </c>
      <c r="F1158" s="52" t="s">
        <v>1195</v>
      </c>
    </row>
    <row r="1159" spans="1:6" ht="15" x14ac:dyDescent="0.25">
      <c r="A1159" s="68">
        <v>1157</v>
      </c>
      <c r="B1159" s="49">
        <v>43063</v>
      </c>
      <c r="C1159" s="50">
        <v>7440</v>
      </c>
      <c r="D1159" s="51">
        <v>80</v>
      </c>
      <c r="E1159" s="50">
        <v>5952</v>
      </c>
      <c r="F1159" s="52" t="s">
        <v>1196</v>
      </c>
    </row>
    <row r="1160" spans="1:6" ht="15" x14ac:dyDescent="0.25">
      <c r="A1160" s="68">
        <v>1158</v>
      </c>
      <c r="B1160" s="49">
        <v>43066</v>
      </c>
      <c r="C1160" s="50">
        <v>7440</v>
      </c>
      <c r="D1160" s="51">
        <v>100</v>
      </c>
      <c r="E1160" s="50">
        <v>7440</v>
      </c>
      <c r="F1160" s="52" t="s">
        <v>1197</v>
      </c>
    </row>
    <row r="1161" spans="1:6" ht="15" x14ac:dyDescent="0.25">
      <c r="A1161" s="68">
        <v>1159</v>
      </c>
      <c r="B1161" s="49">
        <v>43066</v>
      </c>
      <c r="C1161" s="50">
        <v>7440</v>
      </c>
      <c r="D1161" s="51">
        <v>90</v>
      </c>
      <c r="E1161" s="50">
        <v>6696</v>
      </c>
      <c r="F1161" s="52" t="s">
        <v>1198</v>
      </c>
    </row>
    <row r="1162" spans="1:6" ht="15" x14ac:dyDescent="0.25">
      <c r="A1162" s="68">
        <v>1160</v>
      </c>
      <c r="B1162" s="49">
        <v>43066</v>
      </c>
      <c r="C1162" s="50">
        <v>4960</v>
      </c>
      <c r="D1162" s="51">
        <v>100</v>
      </c>
      <c r="E1162" s="50">
        <v>4960</v>
      </c>
      <c r="F1162" s="52" t="s">
        <v>1199</v>
      </c>
    </row>
    <row r="1163" spans="1:6" ht="15" x14ac:dyDescent="0.25">
      <c r="A1163" s="68">
        <v>1161</v>
      </c>
      <c r="B1163" s="49">
        <v>43066</v>
      </c>
      <c r="C1163" s="50">
        <v>3720</v>
      </c>
      <c r="D1163" s="51">
        <v>80</v>
      </c>
      <c r="E1163" s="50">
        <v>2976</v>
      </c>
      <c r="F1163" s="52" t="s">
        <v>1200</v>
      </c>
    </row>
    <row r="1164" spans="1:6" ht="15" x14ac:dyDescent="0.25">
      <c r="A1164" s="68">
        <v>1162</v>
      </c>
      <c r="B1164" s="49">
        <v>43066</v>
      </c>
      <c r="C1164" s="50">
        <v>4960</v>
      </c>
      <c r="D1164" s="51">
        <v>100</v>
      </c>
      <c r="E1164" s="50">
        <v>4960</v>
      </c>
      <c r="F1164" s="52" t="s">
        <v>1201</v>
      </c>
    </row>
    <row r="1165" spans="1:6" ht="15" x14ac:dyDescent="0.25">
      <c r="A1165" s="68">
        <v>1163</v>
      </c>
      <c r="B1165" s="49">
        <v>43066</v>
      </c>
      <c r="C1165" s="50">
        <v>4960</v>
      </c>
      <c r="D1165" s="51">
        <v>100</v>
      </c>
      <c r="E1165" s="50">
        <v>4960</v>
      </c>
      <c r="F1165" s="52" t="s">
        <v>1202</v>
      </c>
    </row>
    <row r="1166" spans="1:6" ht="15" x14ac:dyDescent="0.25">
      <c r="A1166" s="68">
        <v>1164</v>
      </c>
      <c r="B1166" s="49">
        <v>43066</v>
      </c>
      <c r="C1166" s="50">
        <v>3720</v>
      </c>
      <c r="D1166" s="51">
        <v>90</v>
      </c>
      <c r="E1166" s="50">
        <v>3348</v>
      </c>
      <c r="F1166" s="52" t="s">
        <v>1203</v>
      </c>
    </row>
    <row r="1167" spans="1:6" ht="15" x14ac:dyDescent="0.25">
      <c r="A1167" s="68">
        <v>1165</v>
      </c>
      <c r="B1167" s="49">
        <v>43067</v>
      </c>
      <c r="C1167" s="50">
        <v>1240</v>
      </c>
      <c r="D1167" s="51">
        <v>70</v>
      </c>
      <c r="E1167" s="50">
        <v>868</v>
      </c>
      <c r="F1167" s="52" t="s">
        <v>1204</v>
      </c>
    </row>
    <row r="1168" spans="1:6" ht="15" x14ac:dyDescent="0.25">
      <c r="A1168" s="68">
        <v>1166</v>
      </c>
      <c r="B1168" s="49">
        <v>43067</v>
      </c>
      <c r="C1168" s="50">
        <v>2480</v>
      </c>
      <c r="D1168" s="51">
        <v>90</v>
      </c>
      <c r="E1168" s="50">
        <v>2232</v>
      </c>
      <c r="F1168" s="52" t="s">
        <v>1205</v>
      </c>
    </row>
    <row r="1169" spans="1:6" ht="15" x14ac:dyDescent="0.25">
      <c r="A1169" s="68">
        <v>1167</v>
      </c>
      <c r="B1169" s="49">
        <v>43067</v>
      </c>
      <c r="C1169" s="50">
        <v>3720</v>
      </c>
      <c r="D1169" s="51">
        <v>90</v>
      </c>
      <c r="E1169" s="50">
        <v>3348</v>
      </c>
      <c r="F1169" s="52" t="s">
        <v>1206</v>
      </c>
    </row>
    <row r="1170" spans="1:6" ht="15" x14ac:dyDescent="0.25">
      <c r="A1170" s="68">
        <v>1168</v>
      </c>
      <c r="B1170" s="49">
        <v>43067</v>
      </c>
      <c r="C1170" s="50">
        <v>6200</v>
      </c>
      <c r="D1170" s="51">
        <v>90</v>
      </c>
      <c r="E1170" s="50">
        <v>5580</v>
      </c>
      <c r="F1170" s="52" t="s">
        <v>1207</v>
      </c>
    </row>
    <row r="1171" spans="1:6" ht="15" x14ac:dyDescent="0.25">
      <c r="A1171" s="68">
        <v>1169</v>
      </c>
      <c r="B1171" s="49">
        <v>43067</v>
      </c>
      <c r="C1171" s="50">
        <v>9920</v>
      </c>
      <c r="D1171" s="51">
        <v>40</v>
      </c>
      <c r="E1171" s="50">
        <v>3968</v>
      </c>
      <c r="F1171" s="52" t="s">
        <v>1208</v>
      </c>
    </row>
    <row r="1172" spans="1:6" ht="15" x14ac:dyDescent="0.25">
      <c r="A1172" s="68">
        <v>1170</v>
      </c>
      <c r="B1172" s="60" t="s">
        <v>1209</v>
      </c>
      <c r="C1172" s="50">
        <v>2480</v>
      </c>
      <c r="D1172" s="51">
        <v>95</v>
      </c>
      <c r="E1172" s="50">
        <v>2356</v>
      </c>
      <c r="F1172" s="52" t="s">
        <v>1210</v>
      </c>
    </row>
    <row r="1173" spans="1:6" ht="15" x14ac:dyDescent="0.25">
      <c r="A1173" s="68">
        <v>1171</v>
      </c>
      <c r="B1173" s="49">
        <v>43061</v>
      </c>
      <c r="C1173" s="50">
        <v>260974</v>
      </c>
      <c r="D1173" s="51">
        <v>33.737077256738218</v>
      </c>
      <c r="E1173" s="50">
        <v>88045</v>
      </c>
      <c r="F1173" s="52" t="s">
        <v>1211</v>
      </c>
    </row>
    <row r="1174" spans="1:6" ht="15" x14ac:dyDescent="0.25">
      <c r="A1174" s="68">
        <v>1172</v>
      </c>
      <c r="B1174" s="49">
        <v>43068</v>
      </c>
      <c r="C1174" s="50">
        <v>13640</v>
      </c>
      <c r="D1174" s="51">
        <v>87.272727272727266</v>
      </c>
      <c r="E1174" s="50">
        <v>11904</v>
      </c>
      <c r="F1174" s="52" t="s">
        <v>1212</v>
      </c>
    </row>
    <row r="1175" spans="1:6" ht="15" x14ac:dyDescent="0.25">
      <c r="A1175" s="68">
        <v>1173</v>
      </c>
      <c r="B1175" s="49" t="s">
        <v>1213</v>
      </c>
      <c r="C1175" s="50">
        <v>7440</v>
      </c>
      <c r="D1175" s="51">
        <v>40</v>
      </c>
      <c r="E1175" s="50">
        <v>2976</v>
      </c>
      <c r="F1175" s="52" t="s">
        <v>1214</v>
      </c>
    </row>
    <row r="1176" spans="1:6" ht="15" x14ac:dyDescent="0.25">
      <c r="A1176" s="68">
        <v>1174</v>
      </c>
      <c r="B1176" s="49">
        <v>43068</v>
      </c>
      <c r="C1176" s="50">
        <v>2480</v>
      </c>
      <c r="D1176" s="51">
        <v>100</v>
      </c>
      <c r="E1176" s="50">
        <v>2480</v>
      </c>
      <c r="F1176" s="52" t="s">
        <v>1215</v>
      </c>
    </row>
    <row r="1177" spans="1:6" ht="15" x14ac:dyDescent="0.25">
      <c r="A1177" s="68">
        <v>1175</v>
      </c>
      <c r="B1177" s="49">
        <v>43068</v>
      </c>
      <c r="C1177" s="50">
        <v>2480</v>
      </c>
      <c r="D1177" s="51">
        <v>30</v>
      </c>
      <c r="E1177" s="50">
        <v>744</v>
      </c>
      <c r="F1177" s="52" t="s">
        <v>1216</v>
      </c>
    </row>
    <row r="1178" spans="1:6" ht="15" x14ac:dyDescent="0.25">
      <c r="A1178" s="68">
        <v>1176</v>
      </c>
      <c r="B1178" s="49">
        <v>43070</v>
      </c>
      <c r="C1178" s="50">
        <v>3720</v>
      </c>
      <c r="D1178" s="51">
        <v>80</v>
      </c>
      <c r="E1178" s="50">
        <v>2976</v>
      </c>
      <c r="F1178" s="52" t="s">
        <v>1217</v>
      </c>
    </row>
    <row r="1179" spans="1:6" ht="15" x14ac:dyDescent="0.25">
      <c r="A1179" s="68">
        <v>1177</v>
      </c>
      <c r="B1179" s="49">
        <v>43070</v>
      </c>
      <c r="C1179" s="50">
        <v>12400</v>
      </c>
      <c r="D1179" s="51">
        <v>100</v>
      </c>
      <c r="E1179" s="50">
        <v>12400</v>
      </c>
      <c r="F1179" s="52" t="s">
        <v>1218</v>
      </c>
    </row>
    <row r="1180" spans="1:6" ht="15" x14ac:dyDescent="0.25">
      <c r="A1180" s="68">
        <v>1178</v>
      </c>
      <c r="B1180" s="49">
        <v>43070</v>
      </c>
      <c r="C1180" s="50">
        <v>3720</v>
      </c>
      <c r="D1180" s="51">
        <v>80</v>
      </c>
      <c r="E1180" s="50">
        <v>2976</v>
      </c>
      <c r="F1180" s="52" t="s">
        <v>1219</v>
      </c>
    </row>
    <row r="1181" spans="1:6" ht="15" x14ac:dyDescent="0.25">
      <c r="A1181" s="68">
        <v>1179</v>
      </c>
      <c r="B1181" s="49">
        <v>43070</v>
      </c>
      <c r="C1181" s="50">
        <v>3720</v>
      </c>
      <c r="D1181" s="51">
        <v>90</v>
      </c>
      <c r="E1181" s="50">
        <v>3348</v>
      </c>
      <c r="F1181" s="52" t="s">
        <v>1220</v>
      </c>
    </row>
    <row r="1182" spans="1:6" ht="15" x14ac:dyDescent="0.25">
      <c r="A1182" s="68">
        <v>1180</v>
      </c>
      <c r="B1182" s="49">
        <v>43070</v>
      </c>
      <c r="C1182" s="50">
        <v>14880</v>
      </c>
      <c r="D1182" s="51">
        <v>80</v>
      </c>
      <c r="E1182" s="50">
        <v>11904</v>
      </c>
      <c r="F1182" s="52" t="s">
        <v>1221</v>
      </c>
    </row>
    <row r="1183" spans="1:6" ht="15" x14ac:dyDescent="0.25">
      <c r="A1183" s="68">
        <v>1181</v>
      </c>
      <c r="B1183" s="49">
        <v>43074</v>
      </c>
      <c r="C1183" s="50">
        <v>2480</v>
      </c>
      <c r="D1183" s="51">
        <v>80</v>
      </c>
      <c r="E1183" s="50">
        <v>1984</v>
      </c>
      <c r="F1183" s="52" t="s">
        <v>1222</v>
      </c>
    </row>
    <row r="1184" spans="1:6" ht="15" x14ac:dyDescent="0.25">
      <c r="A1184" s="68">
        <v>1182</v>
      </c>
      <c r="B1184" s="49">
        <v>43074</v>
      </c>
      <c r="C1184" s="50">
        <v>1240</v>
      </c>
      <c r="D1184" s="51">
        <v>40</v>
      </c>
      <c r="E1184" s="50">
        <v>496</v>
      </c>
      <c r="F1184" s="52" t="s">
        <v>1223</v>
      </c>
    </row>
    <row r="1185" spans="1:6" ht="15" x14ac:dyDescent="0.25">
      <c r="A1185" s="68">
        <v>1183</v>
      </c>
      <c r="B1185" s="49">
        <v>43074</v>
      </c>
      <c r="C1185" s="50">
        <v>7440</v>
      </c>
      <c r="D1185" s="51">
        <v>86.666666666666671</v>
      </c>
      <c r="E1185" s="50">
        <v>6448</v>
      </c>
      <c r="F1185" s="52" t="s">
        <v>1224</v>
      </c>
    </row>
    <row r="1186" spans="1:6" ht="15" x14ac:dyDescent="0.25">
      <c r="A1186" s="68">
        <v>1184</v>
      </c>
      <c r="B1186" s="49">
        <v>43074</v>
      </c>
      <c r="C1186" s="50">
        <v>7440</v>
      </c>
      <c r="D1186" s="51">
        <v>80</v>
      </c>
      <c r="E1186" s="50">
        <v>5952</v>
      </c>
      <c r="F1186" s="52" t="s">
        <v>1225</v>
      </c>
    </row>
    <row r="1187" spans="1:6" ht="15" x14ac:dyDescent="0.25">
      <c r="A1187" s="68">
        <v>1185</v>
      </c>
      <c r="B1187" s="49">
        <v>43074</v>
      </c>
      <c r="C1187" s="50">
        <v>4960</v>
      </c>
      <c r="D1187" s="51">
        <v>60</v>
      </c>
      <c r="E1187" s="50">
        <v>2976</v>
      </c>
      <c r="F1187" s="52" t="s">
        <v>1226</v>
      </c>
    </row>
    <row r="1188" spans="1:6" ht="15" x14ac:dyDescent="0.25">
      <c r="A1188" s="68">
        <v>1186</v>
      </c>
      <c r="B1188" s="49">
        <v>43075</v>
      </c>
      <c r="C1188" s="50">
        <v>7440</v>
      </c>
      <c r="D1188" s="51">
        <v>90</v>
      </c>
      <c r="E1188" s="50">
        <v>6696</v>
      </c>
      <c r="F1188" s="52" t="s">
        <v>1227</v>
      </c>
    </row>
    <row r="1189" spans="1:6" ht="15" x14ac:dyDescent="0.25">
      <c r="A1189" s="68">
        <v>1187</v>
      </c>
      <c r="B1189" s="49">
        <v>43075</v>
      </c>
      <c r="C1189" s="50">
        <v>3720</v>
      </c>
      <c r="D1189" s="51">
        <v>90</v>
      </c>
      <c r="E1189" s="50">
        <v>3348</v>
      </c>
      <c r="F1189" s="52" t="s">
        <v>1228</v>
      </c>
    </row>
    <row r="1190" spans="1:6" ht="15" x14ac:dyDescent="0.25">
      <c r="A1190" s="68">
        <v>1188</v>
      </c>
      <c r="B1190" s="49">
        <v>43075</v>
      </c>
      <c r="C1190" s="50">
        <v>2480</v>
      </c>
      <c r="D1190" s="51">
        <v>90</v>
      </c>
      <c r="E1190" s="50">
        <v>2232</v>
      </c>
      <c r="F1190" s="52" t="s">
        <v>1229</v>
      </c>
    </row>
    <row r="1191" spans="1:6" ht="15" x14ac:dyDescent="0.25">
      <c r="A1191" s="68">
        <v>1189</v>
      </c>
      <c r="B1191" s="49">
        <v>43075</v>
      </c>
      <c r="C1191" s="50">
        <v>3720</v>
      </c>
      <c r="D1191" s="51">
        <v>100</v>
      </c>
      <c r="E1191" s="50">
        <v>3720</v>
      </c>
      <c r="F1191" s="52" t="s">
        <v>1230</v>
      </c>
    </row>
    <row r="1192" spans="1:6" ht="15" x14ac:dyDescent="0.25">
      <c r="A1192" s="68">
        <v>1190</v>
      </c>
      <c r="B1192" s="49">
        <v>43076</v>
      </c>
      <c r="C1192" s="50">
        <v>7440</v>
      </c>
      <c r="D1192" s="51">
        <v>80</v>
      </c>
      <c r="E1192" s="50">
        <v>5952</v>
      </c>
      <c r="F1192" s="52" t="s">
        <v>1231</v>
      </c>
    </row>
    <row r="1193" spans="1:6" ht="15" x14ac:dyDescent="0.25">
      <c r="A1193" s="68">
        <v>1191</v>
      </c>
      <c r="B1193" s="60" t="s">
        <v>1232</v>
      </c>
      <c r="C1193" s="50">
        <v>4960</v>
      </c>
      <c r="D1193" s="51">
        <v>90</v>
      </c>
      <c r="E1193" s="50">
        <v>4464</v>
      </c>
      <c r="F1193" s="52" t="s">
        <v>1233</v>
      </c>
    </row>
    <row r="1194" spans="1:6" ht="15" x14ac:dyDescent="0.25">
      <c r="A1194" s="68">
        <v>1192</v>
      </c>
      <c r="B1194" s="49">
        <v>43076</v>
      </c>
      <c r="C1194" s="50">
        <v>7440</v>
      </c>
      <c r="D1194" s="51">
        <v>100</v>
      </c>
      <c r="E1194" s="50">
        <v>7440</v>
      </c>
      <c r="F1194" s="52" t="s">
        <v>1234</v>
      </c>
    </row>
    <row r="1195" spans="1:6" ht="15" x14ac:dyDescent="0.25">
      <c r="A1195" s="68">
        <v>1193</v>
      </c>
      <c r="B1195" s="49">
        <v>43076</v>
      </c>
      <c r="C1195" s="50">
        <v>7440</v>
      </c>
      <c r="D1195" s="51">
        <v>90</v>
      </c>
      <c r="E1195" s="50">
        <v>6696</v>
      </c>
      <c r="F1195" s="52" t="s">
        <v>1235</v>
      </c>
    </row>
    <row r="1196" spans="1:6" ht="15" x14ac:dyDescent="0.25">
      <c r="A1196" s="68">
        <v>1194</v>
      </c>
      <c r="B1196" s="60" t="s">
        <v>1232</v>
      </c>
      <c r="C1196" s="50">
        <v>4960</v>
      </c>
      <c r="D1196" s="51">
        <v>45</v>
      </c>
      <c r="E1196" s="50">
        <v>2232</v>
      </c>
      <c r="F1196" s="52" t="s">
        <v>1236</v>
      </c>
    </row>
    <row r="1197" spans="1:6" ht="15" x14ac:dyDescent="0.25">
      <c r="A1197" s="68">
        <v>1195</v>
      </c>
      <c r="B1197" s="49">
        <v>43077</v>
      </c>
      <c r="C1197" s="50">
        <v>3720</v>
      </c>
      <c r="D1197" s="51">
        <v>90</v>
      </c>
      <c r="E1197" s="50">
        <v>3348</v>
      </c>
      <c r="F1197" s="52" t="s">
        <v>1237</v>
      </c>
    </row>
    <row r="1198" spans="1:6" ht="15" x14ac:dyDescent="0.25">
      <c r="A1198" s="68">
        <v>1196</v>
      </c>
      <c r="B1198" s="49">
        <v>43077</v>
      </c>
      <c r="C1198" s="50">
        <v>22320</v>
      </c>
      <c r="D1198" s="51">
        <v>30</v>
      </c>
      <c r="E1198" s="50">
        <v>6696</v>
      </c>
      <c r="F1198" s="52" t="s">
        <v>1238</v>
      </c>
    </row>
    <row r="1199" spans="1:6" ht="15" x14ac:dyDescent="0.25">
      <c r="A1199" s="68">
        <v>1197</v>
      </c>
      <c r="B1199" s="49">
        <v>43077</v>
      </c>
      <c r="C1199" s="50">
        <v>11160</v>
      </c>
      <c r="D1199" s="51">
        <v>36.666666666666664</v>
      </c>
      <c r="E1199" s="50">
        <v>4092</v>
      </c>
      <c r="F1199" s="52" t="s">
        <v>1226</v>
      </c>
    </row>
    <row r="1200" spans="1:6" ht="15" x14ac:dyDescent="0.25">
      <c r="A1200" s="68">
        <v>1198</v>
      </c>
      <c r="B1200" s="49">
        <v>43077</v>
      </c>
      <c r="C1200" s="50">
        <v>4960</v>
      </c>
      <c r="D1200" s="51">
        <v>100</v>
      </c>
      <c r="E1200" s="50">
        <v>4960</v>
      </c>
      <c r="F1200" s="52" t="s">
        <v>1239</v>
      </c>
    </row>
    <row r="1201" spans="1:6" ht="15" x14ac:dyDescent="0.25">
      <c r="A1201" s="68">
        <v>1199</v>
      </c>
      <c r="B1201" s="49">
        <v>43077</v>
      </c>
      <c r="C1201" s="50">
        <v>7440</v>
      </c>
      <c r="D1201" s="51">
        <v>90</v>
      </c>
      <c r="E1201" s="50">
        <v>6696</v>
      </c>
      <c r="F1201" s="52" t="s">
        <v>1240</v>
      </c>
    </row>
    <row r="1202" spans="1:6" ht="15" x14ac:dyDescent="0.25">
      <c r="A1202" s="68">
        <v>1200</v>
      </c>
      <c r="B1202" s="49">
        <v>43080</v>
      </c>
      <c r="C1202" s="50">
        <v>3720</v>
      </c>
      <c r="D1202" s="51">
        <v>90</v>
      </c>
      <c r="E1202" s="50">
        <v>3348</v>
      </c>
      <c r="F1202" s="52" t="s">
        <v>1241</v>
      </c>
    </row>
    <row r="1203" spans="1:6" ht="15" x14ac:dyDescent="0.25">
      <c r="A1203" s="68">
        <v>1201</v>
      </c>
      <c r="B1203" s="49">
        <v>43080</v>
      </c>
      <c r="C1203" s="50">
        <v>2480</v>
      </c>
      <c r="D1203" s="51">
        <v>100</v>
      </c>
      <c r="E1203" s="50">
        <v>2480</v>
      </c>
      <c r="F1203" s="52" t="s">
        <v>1242</v>
      </c>
    </row>
    <row r="1204" spans="1:6" ht="15" x14ac:dyDescent="0.25">
      <c r="A1204" s="68">
        <v>1202</v>
      </c>
      <c r="B1204" s="70">
        <v>43080</v>
      </c>
      <c r="C1204" s="50">
        <v>7440</v>
      </c>
      <c r="D1204" s="51">
        <v>90</v>
      </c>
      <c r="E1204" s="50">
        <v>6696</v>
      </c>
      <c r="F1204" s="52" t="s">
        <v>1243</v>
      </c>
    </row>
    <row r="1205" spans="1:6" ht="15" x14ac:dyDescent="0.25">
      <c r="A1205" s="68">
        <v>1203</v>
      </c>
      <c r="B1205" s="49">
        <v>43077</v>
      </c>
      <c r="C1205" s="50">
        <v>3720</v>
      </c>
      <c r="D1205" s="51">
        <v>30</v>
      </c>
      <c r="E1205" s="50">
        <v>1116</v>
      </c>
      <c r="F1205" s="52" t="s">
        <v>1244</v>
      </c>
    </row>
    <row r="1206" spans="1:6" ht="15" x14ac:dyDescent="0.25">
      <c r="A1206" s="68">
        <v>1204</v>
      </c>
      <c r="B1206" s="49">
        <v>43081</v>
      </c>
      <c r="C1206" s="50">
        <v>2480</v>
      </c>
      <c r="D1206" s="51">
        <v>100</v>
      </c>
      <c r="E1206" s="50">
        <v>2480</v>
      </c>
      <c r="F1206" s="52" t="s">
        <v>1245</v>
      </c>
    </row>
    <row r="1207" spans="1:6" ht="15" x14ac:dyDescent="0.25">
      <c r="A1207" s="68">
        <v>1205</v>
      </c>
      <c r="B1207" s="49">
        <v>43081</v>
      </c>
      <c r="C1207" s="50">
        <v>1240</v>
      </c>
      <c r="D1207" s="51">
        <v>90</v>
      </c>
      <c r="E1207" s="50">
        <v>1116</v>
      </c>
      <c r="F1207" s="52" t="s">
        <v>1246</v>
      </c>
    </row>
    <row r="1208" spans="1:6" ht="15" x14ac:dyDescent="0.25">
      <c r="A1208" s="68">
        <v>1206</v>
      </c>
      <c r="B1208" s="49">
        <v>43081</v>
      </c>
      <c r="C1208" s="50">
        <v>3720</v>
      </c>
      <c r="D1208" s="51">
        <v>90</v>
      </c>
      <c r="E1208" s="50">
        <v>3348</v>
      </c>
      <c r="F1208" s="52" t="s">
        <v>1247</v>
      </c>
    </row>
    <row r="1209" spans="1:6" ht="15" x14ac:dyDescent="0.25">
      <c r="A1209" s="68">
        <v>1207</v>
      </c>
      <c r="B1209" s="49">
        <v>43080</v>
      </c>
      <c r="C1209" s="50">
        <v>9920</v>
      </c>
      <c r="D1209" s="51">
        <v>88.75</v>
      </c>
      <c r="E1209" s="50">
        <v>8804</v>
      </c>
      <c r="F1209" s="52" t="s">
        <v>1248</v>
      </c>
    </row>
    <row r="1210" spans="1:6" ht="15" x14ac:dyDescent="0.25">
      <c r="A1210" s="68">
        <v>1208</v>
      </c>
      <c r="B1210" s="49">
        <v>43077</v>
      </c>
      <c r="C1210" s="50">
        <v>1240</v>
      </c>
      <c r="D1210" s="51">
        <v>60</v>
      </c>
      <c r="E1210" s="50">
        <v>744</v>
      </c>
      <c r="F1210" s="52" t="s">
        <v>1247</v>
      </c>
    </row>
    <row r="1211" spans="1:6" ht="15" x14ac:dyDescent="0.25">
      <c r="A1211" s="68">
        <v>1209</v>
      </c>
      <c r="B1211" s="49">
        <v>43081</v>
      </c>
      <c r="C1211" s="50">
        <v>3720</v>
      </c>
      <c r="D1211" s="51">
        <v>60</v>
      </c>
      <c r="E1211" s="50">
        <v>2232</v>
      </c>
      <c r="F1211" s="52" t="s">
        <v>1249</v>
      </c>
    </row>
    <row r="1212" spans="1:6" ht="15" x14ac:dyDescent="0.25">
      <c r="A1212" s="68">
        <v>1210</v>
      </c>
      <c r="B1212" s="49">
        <v>43081</v>
      </c>
      <c r="C1212" s="50">
        <v>2480</v>
      </c>
      <c r="D1212" s="51">
        <v>20</v>
      </c>
      <c r="E1212" s="50">
        <v>496</v>
      </c>
      <c r="F1212" s="52" t="s">
        <v>1250</v>
      </c>
    </row>
    <row r="1213" spans="1:6" ht="15" x14ac:dyDescent="0.25">
      <c r="A1213" s="68">
        <v>1211</v>
      </c>
      <c r="B1213" s="49">
        <v>42781</v>
      </c>
      <c r="C1213" s="50">
        <v>699753.06</v>
      </c>
      <c r="D1213" s="51">
        <v>56.140606230432198</v>
      </c>
      <c r="E1213" s="50">
        <v>392845.61</v>
      </c>
      <c r="F1213" s="52" t="s">
        <v>1251</v>
      </c>
    </row>
    <row r="1214" spans="1:6" ht="15" x14ac:dyDescent="0.25">
      <c r="A1214" s="68">
        <v>1212</v>
      </c>
      <c r="B1214" s="49">
        <v>43051</v>
      </c>
      <c r="C1214" s="50">
        <v>34720</v>
      </c>
      <c r="D1214" s="51">
        <v>39.642857142857139</v>
      </c>
      <c r="E1214" s="50">
        <v>13764</v>
      </c>
      <c r="F1214" s="52" t="s">
        <v>1252</v>
      </c>
    </row>
    <row r="1215" spans="1:6" ht="15" x14ac:dyDescent="0.25">
      <c r="A1215" s="68">
        <v>1213</v>
      </c>
      <c r="B1215" s="60" t="s">
        <v>1253</v>
      </c>
      <c r="C1215" s="50">
        <v>19840</v>
      </c>
      <c r="D1215" s="51">
        <v>86.25</v>
      </c>
      <c r="E1215" s="50">
        <v>17112</v>
      </c>
      <c r="F1215" s="52" t="s">
        <v>1254</v>
      </c>
    </row>
    <row r="1216" spans="1:6" ht="15" x14ac:dyDescent="0.25">
      <c r="A1216" s="68">
        <v>1214</v>
      </c>
      <c r="B1216" s="49">
        <v>43081</v>
      </c>
      <c r="C1216" s="50">
        <v>3720</v>
      </c>
      <c r="D1216" s="51">
        <v>40</v>
      </c>
      <c r="E1216" s="50">
        <v>1488</v>
      </c>
      <c r="F1216" s="52" t="s">
        <v>1255</v>
      </c>
    </row>
    <row r="1217" spans="1:6" ht="15" x14ac:dyDescent="0.25">
      <c r="A1217" s="68">
        <v>1215</v>
      </c>
      <c r="B1217" s="49">
        <v>43084</v>
      </c>
      <c r="C1217" s="50">
        <v>3720</v>
      </c>
      <c r="D1217" s="51">
        <v>70</v>
      </c>
      <c r="E1217" s="50">
        <v>2604</v>
      </c>
      <c r="F1217" s="52" t="s">
        <v>1256</v>
      </c>
    </row>
    <row r="1218" spans="1:6" ht="15" x14ac:dyDescent="0.25">
      <c r="A1218" s="68">
        <v>1216</v>
      </c>
      <c r="B1218" s="49">
        <v>43082</v>
      </c>
      <c r="C1218" s="50">
        <v>2480</v>
      </c>
      <c r="D1218" s="51">
        <v>35</v>
      </c>
      <c r="E1218" s="50">
        <v>868</v>
      </c>
      <c r="F1218" s="52" t="s">
        <v>1257</v>
      </c>
    </row>
    <row r="1219" spans="1:6" ht="15" x14ac:dyDescent="0.25">
      <c r="A1219" s="68">
        <v>1217</v>
      </c>
      <c r="B1219" s="49">
        <v>43082</v>
      </c>
      <c r="C1219" s="50">
        <v>7440</v>
      </c>
      <c r="D1219" s="51">
        <v>90</v>
      </c>
      <c r="E1219" s="50">
        <v>6696</v>
      </c>
      <c r="F1219" s="52" t="s">
        <v>1258</v>
      </c>
    </row>
    <row r="1220" spans="1:6" ht="15" x14ac:dyDescent="0.25">
      <c r="A1220" s="68">
        <v>1218</v>
      </c>
      <c r="B1220" s="49">
        <v>43083</v>
      </c>
      <c r="C1220" s="50">
        <v>14880</v>
      </c>
      <c r="D1220" s="51">
        <v>80</v>
      </c>
      <c r="E1220" s="50">
        <v>11904</v>
      </c>
      <c r="F1220" s="52" t="s">
        <v>1259</v>
      </c>
    </row>
    <row r="1221" spans="1:6" ht="15" x14ac:dyDescent="0.25">
      <c r="A1221" s="68">
        <v>1219</v>
      </c>
      <c r="B1221" s="49">
        <v>43083</v>
      </c>
      <c r="C1221" s="50">
        <v>8680</v>
      </c>
      <c r="D1221" s="51">
        <v>100</v>
      </c>
      <c r="E1221" s="50">
        <v>8680</v>
      </c>
      <c r="F1221" s="52" t="s">
        <v>1260</v>
      </c>
    </row>
    <row r="1222" spans="1:6" ht="15" x14ac:dyDescent="0.25">
      <c r="A1222" s="68">
        <v>1220</v>
      </c>
      <c r="B1222" s="49">
        <v>43082</v>
      </c>
      <c r="C1222" s="50">
        <v>3720</v>
      </c>
      <c r="D1222" s="51">
        <v>80</v>
      </c>
      <c r="E1222" s="50">
        <v>2976</v>
      </c>
      <c r="F1222" s="52" t="s">
        <v>1261</v>
      </c>
    </row>
    <row r="1223" spans="1:6" ht="15" x14ac:dyDescent="0.25">
      <c r="A1223" s="68">
        <v>1221</v>
      </c>
      <c r="B1223" s="49">
        <v>43083</v>
      </c>
      <c r="C1223" s="50">
        <v>2480</v>
      </c>
      <c r="D1223" s="51">
        <v>100</v>
      </c>
      <c r="E1223" s="50">
        <v>2480</v>
      </c>
      <c r="F1223" s="52" t="s">
        <v>1262</v>
      </c>
    </row>
    <row r="1224" spans="1:6" ht="15" x14ac:dyDescent="0.25">
      <c r="A1224" s="68">
        <v>1222</v>
      </c>
      <c r="B1224" s="49">
        <v>43083</v>
      </c>
      <c r="C1224" s="50">
        <v>3720</v>
      </c>
      <c r="D1224" s="51">
        <v>80</v>
      </c>
      <c r="E1224" s="50">
        <v>2976</v>
      </c>
      <c r="F1224" s="52" t="s">
        <v>1263</v>
      </c>
    </row>
    <row r="1225" spans="1:6" ht="15" x14ac:dyDescent="0.25">
      <c r="A1225" s="68">
        <v>1223</v>
      </c>
      <c r="B1225" s="49">
        <v>43083</v>
      </c>
      <c r="C1225" s="50">
        <v>4960</v>
      </c>
      <c r="D1225" s="51">
        <v>37.5</v>
      </c>
      <c r="E1225" s="50">
        <v>1860</v>
      </c>
      <c r="F1225" s="52" t="s">
        <v>1264</v>
      </c>
    </row>
    <row r="1226" spans="1:6" ht="15" x14ac:dyDescent="0.25">
      <c r="A1226" s="68">
        <v>1224</v>
      </c>
      <c r="B1226" s="49">
        <v>43083</v>
      </c>
      <c r="C1226" s="50">
        <v>3720</v>
      </c>
      <c r="D1226" s="51">
        <v>90</v>
      </c>
      <c r="E1226" s="50">
        <v>3348</v>
      </c>
      <c r="F1226" s="52" t="s">
        <v>1265</v>
      </c>
    </row>
    <row r="1227" spans="1:6" ht="15" x14ac:dyDescent="0.25">
      <c r="A1227" s="68">
        <v>1225</v>
      </c>
      <c r="B1227" s="49">
        <v>43083</v>
      </c>
      <c r="C1227" s="50">
        <v>2480</v>
      </c>
      <c r="D1227" s="51">
        <v>100</v>
      </c>
      <c r="E1227" s="50">
        <v>2480</v>
      </c>
      <c r="F1227" s="52" t="s">
        <v>1266</v>
      </c>
    </row>
    <row r="1228" spans="1:6" ht="15" x14ac:dyDescent="0.25">
      <c r="A1228" s="68">
        <v>1226</v>
      </c>
      <c r="B1228" s="49">
        <v>43083</v>
      </c>
      <c r="C1228" s="50">
        <v>7440</v>
      </c>
      <c r="D1228" s="51">
        <v>40</v>
      </c>
      <c r="E1228" s="50">
        <v>2976</v>
      </c>
      <c r="F1228" s="52" t="s">
        <v>1267</v>
      </c>
    </row>
    <row r="1229" spans="1:6" ht="15" x14ac:dyDescent="0.25">
      <c r="A1229" s="68">
        <v>1227</v>
      </c>
      <c r="B1229" s="49">
        <v>43080</v>
      </c>
      <c r="C1229" s="50">
        <v>7440</v>
      </c>
      <c r="D1229" s="51">
        <v>90</v>
      </c>
      <c r="E1229" s="50">
        <v>6696</v>
      </c>
      <c r="F1229" s="52" t="s">
        <v>1268</v>
      </c>
    </row>
    <row r="1230" spans="1:6" ht="15" x14ac:dyDescent="0.25">
      <c r="A1230" s="68">
        <v>1228</v>
      </c>
      <c r="B1230" s="49">
        <v>43084</v>
      </c>
      <c r="C1230" s="50">
        <v>12400</v>
      </c>
      <c r="D1230" s="51">
        <v>90</v>
      </c>
      <c r="E1230" s="50">
        <v>11160</v>
      </c>
      <c r="F1230" s="52" t="s">
        <v>1269</v>
      </c>
    </row>
    <row r="1231" spans="1:6" ht="15" x14ac:dyDescent="0.25">
      <c r="A1231" s="68">
        <v>1229</v>
      </c>
      <c r="B1231" s="49">
        <v>43084</v>
      </c>
      <c r="C1231" s="50">
        <v>4960</v>
      </c>
      <c r="D1231" s="51">
        <v>55.000000000000007</v>
      </c>
      <c r="E1231" s="50">
        <v>2728</v>
      </c>
      <c r="F1231" s="52" t="s">
        <v>1270</v>
      </c>
    </row>
    <row r="1232" spans="1:6" ht="15" x14ac:dyDescent="0.25">
      <c r="A1232" s="68">
        <v>1230</v>
      </c>
      <c r="B1232" s="49">
        <v>43084</v>
      </c>
      <c r="C1232" s="50">
        <v>3720</v>
      </c>
      <c r="D1232" s="51">
        <v>80</v>
      </c>
      <c r="E1232" s="50">
        <v>2976</v>
      </c>
      <c r="F1232" s="52" t="s">
        <v>1271</v>
      </c>
    </row>
    <row r="1233" spans="1:6" ht="15" x14ac:dyDescent="0.25">
      <c r="A1233" s="68">
        <v>1231</v>
      </c>
      <c r="B1233" s="49">
        <v>43084</v>
      </c>
      <c r="C1233" s="50">
        <v>2480</v>
      </c>
      <c r="D1233" s="51">
        <v>80</v>
      </c>
      <c r="E1233" s="50">
        <v>1984</v>
      </c>
      <c r="F1233" s="52" t="s">
        <v>1272</v>
      </c>
    </row>
    <row r="1234" spans="1:6" ht="15" x14ac:dyDescent="0.25">
      <c r="A1234" s="68">
        <v>1232</v>
      </c>
      <c r="B1234" s="49">
        <v>43084</v>
      </c>
      <c r="C1234" s="50">
        <v>2480</v>
      </c>
      <c r="D1234" s="51">
        <v>100</v>
      </c>
      <c r="E1234" s="50">
        <v>2480</v>
      </c>
      <c r="F1234" s="52" t="s">
        <v>1273</v>
      </c>
    </row>
    <row r="1235" spans="1:6" ht="15" x14ac:dyDescent="0.25">
      <c r="A1235" s="68">
        <v>1233</v>
      </c>
      <c r="B1235" s="49">
        <v>43084</v>
      </c>
      <c r="C1235" s="50">
        <v>2480</v>
      </c>
      <c r="D1235" s="51">
        <v>85</v>
      </c>
      <c r="E1235" s="50">
        <v>2108</v>
      </c>
      <c r="F1235" s="52" t="s">
        <v>1274</v>
      </c>
    </row>
    <row r="1236" spans="1:6" ht="15" x14ac:dyDescent="0.25">
      <c r="A1236" s="68">
        <v>1234</v>
      </c>
      <c r="B1236" s="49">
        <v>43083</v>
      </c>
      <c r="C1236" s="50">
        <v>3720</v>
      </c>
      <c r="D1236" s="51">
        <v>90</v>
      </c>
      <c r="E1236" s="50">
        <v>3348</v>
      </c>
      <c r="F1236" s="52" t="s">
        <v>1275</v>
      </c>
    </row>
    <row r="1237" spans="1:6" ht="15" x14ac:dyDescent="0.25">
      <c r="A1237" s="68">
        <v>1235</v>
      </c>
      <c r="B1237" s="49">
        <v>43087</v>
      </c>
      <c r="C1237" s="50">
        <v>3720</v>
      </c>
      <c r="D1237" s="51">
        <v>90</v>
      </c>
      <c r="E1237" s="50">
        <v>3348</v>
      </c>
      <c r="F1237" s="52" t="s">
        <v>1276</v>
      </c>
    </row>
    <row r="1238" spans="1:6" ht="15" x14ac:dyDescent="0.25">
      <c r="A1238" s="68">
        <v>1236</v>
      </c>
      <c r="B1238" s="49">
        <v>43087</v>
      </c>
      <c r="C1238" s="50">
        <v>3720</v>
      </c>
      <c r="D1238" s="51">
        <v>80</v>
      </c>
      <c r="E1238" s="50">
        <v>2976</v>
      </c>
      <c r="F1238" s="52" t="s">
        <v>1277</v>
      </c>
    </row>
    <row r="1239" spans="1:6" ht="15" x14ac:dyDescent="0.25">
      <c r="A1239" s="68">
        <v>1237</v>
      </c>
      <c r="B1239" s="49">
        <v>43087</v>
      </c>
      <c r="C1239" s="50">
        <v>7440</v>
      </c>
      <c r="D1239" s="51">
        <v>80</v>
      </c>
      <c r="E1239" s="50">
        <v>5952</v>
      </c>
      <c r="F1239" s="52" t="s">
        <v>1278</v>
      </c>
    </row>
    <row r="1240" spans="1:6" ht="15" x14ac:dyDescent="0.25">
      <c r="A1240" s="68">
        <v>1238</v>
      </c>
      <c r="B1240" s="49">
        <v>43062</v>
      </c>
      <c r="C1240" s="50">
        <v>62000</v>
      </c>
      <c r="D1240" s="51">
        <v>93.4</v>
      </c>
      <c r="E1240" s="50">
        <v>57908</v>
      </c>
      <c r="F1240" s="52" t="s">
        <v>1279</v>
      </c>
    </row>
    <row r="1241" spans="1:6" ht="15" x14ac:dyDescent="0.25">
      <c r="A1241" s="68">
        <v>1239</v>
      </c>
      <c r="B1241" s="49">
        <v>43088</v>
      </c>
      <c r="C1241" s="50">
        <v>1240</v>
      </c>
      <c r="D1241" s="51">
        <v>100</v>
      </c>
      <c r="E1241" s="50">
        <v>1240</v>
      </c>
      <c r="F1241" s="52" t="s">
        <v>1280</v>
      </c>
    </row>
    <row r="1242" spans="1:6" ht="15" x14ac:dyDescent="0.25">
      <c r="A1242" s="68">
        <v>1240</v>
      </c>
      <c r="B1242" s="49">
        <v>43088</v>
      </c>
      <c r="C1242" s="50">
        <v>16120</v>
      </c>
      <c r="D1242" s="51">
        <v>100</v>
      </c>
      <c r="E1242" s="50">
        <v>16120</v>
      </c>
      <c r="F1242" s="52" t="s">
        <v>1281</v>
      </c>
    </row>
    <row r="1243" spans="1:6" ht="15" x14ac:dyDescent="0.25">
      <c r="A1243" s="68">
        <v>1241</v>
      </c>
      <c r="B1243" s="60" t="s">
        <v>1282</v>
      </c>
      <c r="C1243" s="50">
        <v>3720</v>
      </c>
      <c r="D1243" s="51">
        <v>90</v>
      </c>
      <c r="E1243" s="50">
        <v>3348</v>
      </c>
      <c r="F1243" s="52" t="s">
        <v>1283</v>
      </c>
    </row>
    <row r="1244" spans="1:6" ht="15" x14ac:dyDescent="0.25">
      <c r="A1244" s="68">
        <v>1242</v>
      </c>
      <c r="B1244" s="49">
        <v>43084</v>
      </c>
      <c r="C1244" s="50">
        <v>470106</v>
      </c>
      <c r="D1244" s="51">
        <v>79.999829825613801</v>
      </c>
      <c r="E1244" s="50">
        <v>376084</v>
      </c>
      <c r="F1244" s="52" t="s">
        <v>1284</v>
      </c>
    </row>
    <row r="1245" spans="1:6" ht="15" x14ac:dyDescent="0.25">
      <c r="A1245" s="68">
        <v>1243</v>
      </c>
      <c r="B1245" s="49">
        <v>43089</v>
      </c>
      <c r="C1245" s="50">
        <v>2480</v>
      </c>
      <c r="D1245" s="51">
        <v>100</v>
      </c>
      <c r="E1245" s="50">
        <v>2480</v>
      </c>
      <c r="F1245" s="52" t="s">
        <v>1285</v>
      </c>
    </row>
    <row r="1246" spans="1:6" ht="15" x14ac:dyDescent="0.25">
      <c r="A1246" s="68">
        <v>1244</v>
      </c>
      <c r="B1246" s="49">
        <v>43089</v>
      </c>
      <c r="C1246" s="50">
        <v>16120</v>
      </c>
      <c r="D1246" s="51">
        <v>86.92307692307692</v>
      </c>
      <c r="E1246" s="50">
        <v>14012</v>
      </c>
      <c r="F1246" s="52" t="s">
        <v>1286</v>
      </c>
    </row>
    <row r="1247" spans="1:6" ht="15" x14ac:dyDescent="0.25">
      <c r="A1247" s="68">
        <v>1245</v>
      </c>
      <c r="B1247" s="49">
        <v>43089</v>
      </c>
      <c r="C1247" s="50">
        <v>3720</v>
      </c>
      <c r="D1247" s="51">
        <v>90</v>
      </c>
      <c r="E1247" s="50">
        <v>3348</v>
      </c>
      <c r="F1247" s="52" t="s">
        <v>1287</v>
      </c>
    </row>
    <row r="1248" spans="1:6" ht="15" x14ac:dyDescent="0.25">
      <c r="A1248" s="68">
        <v>1246</v>
      </c>
      <c r="B1248" s="49">
        <v>43089</v>
      </c>
      <c r="C1248" s="50">
        <v>1240</v>
      </c>
      <c r="D1248" s="51">
        <v>100</v>
      </c>
      <c r="E1248" s="50">
        <v>1240</v>
      </c>
      <c r="F1248" s="52" t="s">
        <v>1288</v>
      </c>
    </row>
    <row r="1249" spans="1:6" ht="15" x14ac:dyDescent="0.25">
      <c r="A1249" s="68">
        <v>1247</v>
      </c>
      <c r="B1249" s="49">
        <v>43089</v>
      </c>
      <c r="C1249" s="50">
        <v>11160</v>
      </c>
      <c r="D1249" s="51">
        <v>96.666666666666671</v>
      </c>
      <c r="E1249" s="50">
        <v>10788</v>
      </c>
      <c r="F1249" s="52" t="s">
        <v>1289</v>
      </c>
    </row>
    <row r="1250" spans="1:6" ht="15" x14ac:dyDescent="0.25">
      <c r="A1250" s="68">
        <v>1248</v>
      </c>
      <c r="B1250" s="49">
        <v>43089</v>
      </c>
      <c r="C1250" s="50">
        <v>3720</v>
      </c>
      <c r="D1250" s="51">
        <v>36.666666666666664</v>
      </c>
      <c r="E1250" s="50">
        <v>1364</v>
      </c>
      <c r="F1250" s="52" t="s">
        <v>1290</v>
      </c>
    </row>
    <row r="1251" spans="1:6" ht="15" x14ac:dyDescent="0.25">
      <c r="A1251" s="68">
        <v>1249</v>
      </c>
      <c r="B1251" s="49">
        <v>43090</v>
      </c>
      <c r="C1251" s="50">
        <v>24800</v>
      </c>
      <c r="D1251" s="51">
        <v>94</v>
      </c>
      <c r="E1251" s="50">
        <v>23312</v>
      </c>
      <c r="F1251" s="52" t="s">
        <v>1291</v>
      </c>
    </row>
    <row r="1252" spans="1:6" ht="15" x14ac:dyDescent="0.25">
      <c r="A1252" s="68">
        <v>1250</v>
      </c>
      <c r="B1252" s="49">
        <v>43090</v>
      </c>
      <c r="C1252" s="50">
        <v>4960</v>
      </c>
      <c r="D1252" s="51">
        <v>100</v>
      </c>
      <c r="E1252" s="50">
        <v>4960</v>
      </c>
      <c r="F1252" s="57"/>
    </row>
    <row r="1253" spans="1:6" ht="15" x14ac:dyDescent="0.25">
      <c r="A1253" s="68">
        <v>1251</v>
      </c>
      <c r="B1253" s="49">
        <v>43090</v>
      </c>
      <c r="C1253" s="50">
        <v>12400</v>
      </c>
      <c r="D1253" s="51">
        <v>100</v>
      </c>
      <c r="E1253" s="50">
        <v>12400</v>
      </c>
      <c r="F1253" s="52" t="s">
        <v>1292</v>
      </c>
    </row>
    <row r="1254" spans="1:6" ht="15" x14ac:dyDescent="0.25">
      <c r="A1254" s="68">
        <v>1252</v>
      </c>
      <c r="B1254" s="49">
        <v>43091</v>
      </c>
      <c r="C1254" s="50">
        <v>7440</v>
      </c>
      <c r="D1254" s="51">
        <v>80</v>
      </c>
      <c r="E1254" s="50">
        <v>5952</v>
      </c>
      <c r="F1254" s="52" t="s">
        <v>1293</v>
      </c>
    </row>
    <row r="1255" spans="1:6" ht="15" x14ac:dyDescent="0.25">
      <c r="A1255" s="68">
        <v>1253</v>
      </c>
      <c r="B1255" s="49">
        <v>43091</v>
      </c>
      <c r="C1255" s="50">
        <v>7440</v>
      </c>
      <c r="D1255" s="51">
        <v>80</v>
      </c>
      <c r="E1255" s="50">
        <v>5952</v>
      </c>
      <c r="F1255" s="52" t="s">
        <v>1294</v>
      </c>
    </row>
    <row r="1256" spans="1:6" ht="15" x14ac:dyDescent="0.25">
      <c r="A1256" s="68">
        <v>1254</v>
      </c>
      <c r="B1256" s="49">
        <v>43096</v>
      </c>
      <c r="C1256" s="50">
        <v>9920</v>
      </c>
      <c r="D1256" s="51">
        <v>80</v>
      </c>
      <c r="E1256" s="50">
        <v>7936</v>
      </c>
      <c r="F1256" s="52" t="s">
        <v>1295</v>
      </c>
    </row>
    <row r="1257" spans="1:6" ht="15" x14ac:dyDescent="0.25">
      <c r="A1257" s="68">
        <v>1255</v>
      </c>
      <c r="B1257" s="49">
        <v>43026</v>
      </c>
      <c r="C1257" s="50">
        <v>2480</v>
      </c>
      <c r="D1257" s="51">
        <v>100</v>
      </c>
      <c r="E1257" s="50">
        <v>2480</v>
      </c>
      <c r="F1257" s="52" t="s">
        <v>1296</v>
      </c>
    </row>
    <row r="1258" spans="1:6" ht="15" x14ac:dyDescent="0.25">
      <c r="A1258" s="68">
        <v>1256</v>
      </c>
      <c r="B1258" s="49">
        <v>42797</v>
      </c>
      <c r="C1258" s="50">
        <v>4960</v>
      </c>
      <c r="D1258" s="51">
        <v>45</v>
      </c>
      <c r="E1258" s="50">
        <v>2232</v>
      </c>
      <c r="F1258" s="54" t="s">
        <v>1297</v>
      </c>
    </row>
    <row r="1259" spans="1:6" ht="15" x14ac:dyDescent="0.25">
      <c r="A1259" s="68">
        <v>1257</v>
      </c>
      <c r="B1259" s="49">
        <v>42922</v>
      </c>
      <c r="C1259" s="50">
        <v>3720</v>
      </c>
      <c r="D1259" s="51">
        <v>40</v>
      </c>
      <c r="E1259" s="50">
        <v>1488</v>
      </c>
      <c r="F1259" s="52" t="s">
        <v>1298</v>
      </c>
    </row>
    <row r="1260" spans="1:6" ht="15" x14ac:dyDescent="0.25">
      <c r="A1260" s="68">
        <v>1258</v>
      </c>
      <c r="B1260" s="49">
        <v>42982</v>
      </c>
      <c r="C1260" s="50">
        <v>4960</v>
      </c>
      <c r="D1260" s="51">
        <v>45</v>
      </c>
      <c r="E1260" s="50">
        <v>2232</v>
      </c>
      <c r="F1260" s="52" t="s">
        <v>1299</v>
      </c>
    </row>
    <row r="1261" spans="1:6" ht="15" x14ac:dyDescent="0.25">
      <c r="A1261" s="68">
        <v>1259</v>
      </c>
      <c r="B1261" s="49">
        <v>42983</v>
      </c>
      <c r="C1261" s="50">
        <v>2480</v>
      </c>
      <c r="D1261" s="51">
        <v>90</v>
      </c>
      <c r="E1261" s="50">
        <v>2232</v>
      </c>
      <c r="F1261" s="57" t="s">
        <v>1300</v>
      </c>
    </row>
    <row r="1262" spans="1:6" ht="15" x14ac:dyDescent="0.25">
      <c r="A1262" s="68">
        <v>1260</v>
      </c>
      <c r="B1262" s="49">
        <v>43074</v>
      </c>
      <c r="C1262" s="50">
        <v>2480</v>
      </c>
      <c r="D1262" s="51">
        <v>100</v>
      </c>
      <c r="E1262" s="50">
        <v>2480</v>
      </c>
      <c r="F1262" s="52" t="s">
        <v>1301</v>
      </c>
    </row>
    <row r="1263" spans="1:6" ht="15" x14ac:dyDescent="0.25">
      <c r="A1263" s="68">
        <v>1261</v>
      </c>
      <c r="B1263" s="49">
        <v>42984</v>
      </c>
      <c r="C1263" s="50">
        <v>2480</v>
      </c>
      <c r="D1263" s="51">
        <v>100</v>
      </c>
      <c r="E1263" s="50">
        <v>2480</v>
      </c>
      <c r="F1263" s="52" t="s">
        <v>1302</v>
      </c>
    </row>
    <row r="1264" spans="1:6" ht="15" x14ac:dyDescent="0.25">
      <c r="A1264" s="68">
        <v>1262</v>
      </c>
      <c r="B1264" s="49">
        <v>42985</v>
      </c>
      <c r="C1264" s="50">
        <v>13640</v>
      </c>
      <c r="D1264" s="51">
        <v>89.090909090909093</v>
      </c>
      <c r="E1264" s="50">
        <v>12152</v>
      </c>
      <c r="F1264" s="52" t="s">
        <v>1303</v>
      </c>
    </row>
    <row r="1265" spans="1:6" ht="15" x14ac:dyDescent="0.25">
      <c r="A1265" s="68">
        <v>1263</v>
      </c>
      <c r="B1265" s="49">
        <v>43046</v>
      </c>
      <c r="C1265" s="50">
        <v>2480</v>
      </c>
      <c r="D1265" s="51">
        <v>60</v>
      </c>
      <c r="E1265" s="50">
        <v>1488</v>
      </c>
      <c r="F1265" s="52" t="s">
        <v>1304</v>
      </c>
    </row>
    <row r="1266" spans="1:6" ht="15" x14ac:dyDescent="0.25">
      <c r="A1266" s="68">
        <v>1264</v>
      </c>
      <c r="B1266" s="60" t="s">
        <v>1232</v>
      </c>
      <c r="C1266" s="50">
        <v>3720</v>
      </c>
      <c r="D1266" s="51">
        <v>40</v>
      </c>
      <c r="E1266" s="50">
        <v>1488</v>
      </c>
      <c r="F1266" s="52" t="s">
        <v>1305</v>
      </c>
    </row>
    <row r="1267" spans="1:6" ht="15" x14ac:dyDescent="0.25">
      <c r="A1267" s="68">
        <v>1265</v>
      </c>
      <c r="B1267" s="49">
        <v>42745</v>
      </c>
      <c r="C1267" s="55">
        <v>32240</v>
      </c>
      <c r="D1267" s="51">
        <v>73.846153846153854</v>
      </c>
      <c r="E1267" s="56">
        <v>23808</v>
      </c>
      <c r="F1267" s="57" t="s">
        <v>1306</v>
      </c>
    </row>
    <row r="1268" spans="1:6" ht="15" x14ac:dyDescent="0.25">
      <c r="A1268" s="68">
        <v>1266</v>
      </c>
      <c r="B1268" s="49">
        <v>43021</v>
      </c>
      <c r="C1268" s="50">
        <v>2480</v>
      </c>
      <c r="D1268" s="51">
        <v>60</v>
      </c>
      <c r="E1268" s="50">
        <v>1488</v>
      </c>
      <c r="F1268" s="52" t="s">
        <v>1307</v>
      </c>
    </row>
    <row r="1269" spans="1:6" ht="15" x14ac:dyDescent="0.25">
      <c r="A1269" s="68">
        <v>1267</v>
      </c>
      <c r="B1269" s="49">
        <v>42992</v>
      </c>
      <c r="C1269" s="50">
        <v>3720</v>
      </c>
      <c r="D1269" s="51">
        <v>63.333333333333329</v>
      </c>
      <c r="E1269" s="50">
        <v>2356</v>
      </c>
      <c r="F1269" s="52" t="s">
        <v>1308</v>
      </c>
    </row>
    <row r="1270" spans="1:6" ht="15" x14ac:dyDescent="0.25">
      <c r="A1270" s="68">
        <v>1268</v>
      </c>
      <c r="B1270" s="49">
        <v>43084</v>
      </c>
      <c r="C1270" s="50">
        <v>1240</v>
      </c>
      <c r="D1270" s="51">
        <v>100</v>
      </c>
      <c r="E1270" s="50">
        <v>1240</v>
      </c>
      <c r="F1270" s="52" t="s">
        <v>1309</v>
      </c>
    </row>
    <row r="1271" spans="1:6" ht="15" x14ac:dyDescent="0.25">
      <c r="A1271" s="68">
        <v>1269</v>
      </c>
      <c r="B1271" s="49">
        <v>43084</v>
      </c>
      <c r="C1271" s="50">
        <v>14880</v>
      </c>
      <c r="D1271" s="51">
        <v>85</v>
      </c>
      <c r="E1271" s="50">
        <v>12648</v>
      </c>
      <c r="F1271" s="52" t="s">
        <v>1277</v>
      </c>
    </row>
    <row r="1272" spans="1:6" ht="15" x14ac:dyDescent="0.25">
      <c r="A1272" s="68">
        <v>1270</v>
      </c>
      <c r="B1272" s="49">
        <v>42963</v>
      </c>
      <c r="C1272" s="50">
        <v>27280</v>
      </c>
      <c r="D1272" s="51">
        <v>92.72727272727272</v>
      </c>
      <c r="E1272" s="50">
        <v>25296</v>
      </c>
      <c r="F1272" s="52" t="s">
        <v>1310</v>
      </c>
    </row>
    <row r="1273" spans="1:6" ht="15" x14ac:dyDescent="0.25">
      <c r="A1273" s="68">
        <v>1271</v>
      </c>
      <c r="B1273" s="49">
        <v>42872</v>
      </c>
      <c r="C1273" s="50">
        <v>9920</v>
      </c>
      <c r="D1273" s="51">
        <v>92.5</v>
      </c>
      <c r="E1273" s="50">
        <v>9176</v>
      </c>
      <c r="F1273" s="52" t="s">
        <v>1311</v>
      </c>
    </row>
    <row r="1274" spans="1:6" ht="15" x14ac:dyDescent="0.25">
      <c r="A1274" s="68">
        <v>1272</v>
      </c>
      <c r="B1274" s="49">
        <v>42873</v>
      </c>
      <c r="C1274" s="50">
        <v>7440</v>
      </c>
      <c r="D1274" s="51">
        <v>40</v>
      </c>
      <c r="E1274" s="50">
        <v>2976</v>
      </c>
      <c r="F1274" s="52" t="s">
        <v>1312</v>
      </c>
    </row>
    <row r="1275" spans="1:6" ht="15" x14ac:dyDescent="0.25">
      <c r="A1275" s="68">
        <v>1273</v>
      </c>
      <c r="B1275" s="49">
        <v>43083</v>
      </c>
      <c r="C1275" s="50">
        <v>3720</v>
      </c>
      <c r="D1275" s="51">
        <v>90</v>
      </c>
      <c r="E1275" s="50">
        <v>3348</v>
      </c>
      <c r="F1275" s="52" t="s">
        <v>1275</v>
      </c>
    </row>
    <row r="1276" spans="1:6" ht="15" x14ac:dyDescent="0.25">
      <c r="A1276" s="68">
        <v>1274</v>
      </c>
      <c r="B1276" s="49">
        <v>42935</v>
      </c>
      <c r="C1276" s="50">
        <v>2480</v>
      </c>
      <c r="D1276" s="51">
        <v>70</v>
      </c>
      <c r="E1276" s="50">
        <v>1736</v>
      </c>
      <c r="F1276" s="52" t="s">
        <v>1313</v>
      </c>
    </row>
    <row r="1277" spans="1:6" ht="15" x14ac:dyDescent="0.25">
      <c r="A1277" s="68">
        <v>1275</v>
      </c>
      <c r="B1277" s="49">
        <v>42997</v>
      </c>
      <c r="C1277" s="50">
        <v>1240</v>
      </c>
      <c r="D1277" s="51">
        <v>100</v>
      </c>
      <c r="E1277" s="50">
        <v>1240</v>
      </c>
      <c r="F1277" s="52" t="s">
        <v>1314</v>
      </c>
    </row>
    <row r="1278" spans="1:6" ht="15" x14ac:dyDescent="0.25">
      <c r="A1278" s="68">
        <v>1276</v>
      </c>
      <c r="B1278" s="49">
        <v>43088</v>
      </c>
      <c r="C1278" s="50">
        <v>4960</v>
      </c>
      <c r="D1278" s="51">
        <v>37.5</v>
      </c>
      <c r="E1278" s="50">
        <v>1860</v>
      </c>
      <c r="F1278" s="52" t="s">
        <v>1315</v>
      </c>
    </row>
    <row r="1279" spans="1:6" ht="15" x14ac:dyDescent="0.25">
      <c r="A1279" s="68">
        <v>1277</v>
      </c>
      <c r="B1279" s="49">
        <v>43089</v>
      </c>
      <c r="C1279" s="50">
        <v>19840</v>
      </c>
      <c r="D1279" s="51">
        <v>87.5</v>
      </c>
      <c r="E1279" s="50">
        <v>17360</v>
      </c>
      <c r="F1279" s="52" t="s">
        <v>1316</v>
      </c>
    </row>
    <row r="1280" spans="1:6" ht="15" x14ac:dyDescent="0.25">
      <c r="A1280" s="68">
        <v>1278</v>
      </c>
      <c r="B1280" s="49">
        <v>42905</v>
      </c>
      <c r="C1280" s="50">
        <v>4960</v>
      </c>
      <c r="D1280" s="51">
        <v>100</v>
      </c>
      <c r="E1280" s="50">
        <v>4960</v>
      </c>
      <c r="F1280" s="52" t="s">
        <v>540</v>
      </c>
    </row>
    <row r="1281" spans="1:6" ht="15" x14ac:dyDescent="0.25">
      <c r="A1281" s="68">
        <v>1279</v>
      </c>
      <c r="B1281" s="49">
        <v>42907</v>
      </c>
      <c r="C1281" s="50">
        <v>3720</v>
      </c>
      <c r="D1281" s="51">
        <v>90</v>
      </c>
      <c r="E1281" s="50">
        <v>3348</v>
      </c>
      <c r="F1281" s="52" t="s">
        <v>1317</v>
      </c>
    </row>
    <row r="1282" spans="1:6" ht="15" x14ac:dyDescent="0.25">
      <c r="A1282" s="68">
        <v>1280</v>
      </c>
      <c r="B1282" s="49">
        <v>42969</v>
      </c>
      <c r="C1282" s="50">
        <v>3720</v>
      </c>
      <c r="D1282" s="51">
        <v>90</v>
      </c>
      <c r="E1282" s="50">
        <v>3348</v>
      </c>
      <c r="F1282" s="52" t="s">
        <v>1318</v>
      </c>
    </row>
    <row r="1283" spans="1:6" ht="15" x14ac:dyDescent="0.25">
      <c r="A1283" s="68">
        <v>1281</v>
      </c>
      <c r="B1283" s="49">
        <v>42878</v>
      </c>
      <c r="C1283" s="50">
        <v>12400</v>
      </c>
      <c r="D1283" s="51">
        <v>82</v>
      </c>
      <c r="E1283" s="50">
        <v>10168</v>
      </c>
      <c r="F1283" s="52" t="s">
        <v>1319</v>
      </c>
    </row>
    <row r="1284" spans="1:6" ht="15" x14ac:dyDescent="0.25">
      <c r="A1284" s="68">
        <v>1282</v>
      </c>
      <c r="B1284" s="49">
        <v>42878</v>
      </c>
      <c r="C1284" s="50">
        <v>2480</v>
      </c>
      <c r="D1284" s="51">
        <v>90</v>
      </c>
      <c r="E1284" s="50">
        <v>2232</v>
      </c>
      <c r="F1284" s="52" t="s">
        <v>1320</v>
      </c>
    </row>
    <row r="1285" spans="1:6" ht="15" x14ac:dyDescent="0.25">
      <c r="A1285" s="68">
        <v>1283</v>
      </c>
      <c r="B1285" s="49">
        <v>42878</v>
      </c>
      <c r="C1285" s="50">
        <v>3720</v>
      </c>
      <c r="D1285" s="51">
        <v>70</v>
      </c>
      <c r="E1285" s="50">
        <v>2604</v>
      </c>
      <c r="F1285" s="52" t="s">
        <v>1321</v>
      </c>
    </row>
    <row r="1286" spans="1:6" ht="15" x14ac:dyDescent="0.25">
      <c r="A1286" s="68">
        <v>1284</v>
      </c>
      <c r="B1286" s="49">
        <v>42909</v>
      </c>
      <c r="C1286" s="50">
        <v>9920</v>
      </c>
      <c r="D1286" s="51">
        <v>96.25</v>
      </c>
      <c r="E1286" s="50">
        <v>9548</v>
      </c>
      <c r="F1286" s="52" t="s">
        <v>1322</v>
      </c>
    </row>
    <row r="1287" spans="1:6" ht="15" x14ac:dyDescent="0.25">
      <c r="A1287" s="68">
        <v>1285</v>
      </c>
      <c r="B1287" s="49">
        <v>43062</v>
      </c>
      <c r="C1287" s="50">
        <v>2480</v>
      </c>
      <c r="D1287" s="51">
        <v>20</v>
      </c>
      <c r="E1287" s="50">
        <v>496</v>
      </c>
      <c r="F1287" s="52" t="s">
        <v>1323</v>
      </c>
    </row>
    <row r="1288" spans="1:6" ht="15" x14ac:dyDescent="0.25">
      <c r="A1288" s="68">
        <v>1286</v>
      </c>
      <c r="B1288" s="49">
        <v>42971</v>
      </c>
      <c r="C1288" s="50">
        <v>4960</v>
      </c>
      <c r="D1288" s="51">
        <v>90</v>
      </c>
      <c r="E1288" s="50">
        <v>4464</v>
      </c>
      <c r="F1288" s="52" t="s">
        <v>1324</v>
      </c>
    </row>
    <row r="1289" spans="1:6" ht="15" x14ac:dyDescent="0.25">
      <c r="A1289" s="68">
        <v>1287</v>
      </c>
      <c r="B1289" s="49">
        <v>42971</v>
      </c>
      <c r="C1289" s="50">
        <v>1240</v>
      </c>
      <c r="D1289" s="51">
        <v>90</v>
      </c>
      <c r="E1289" s="50">
        <v>1116</v>
      </c>
      <c r="F1289" s="57" t="s">
        <v>1325</v>
      </c>
    </row>
    <row r="1290" spans="1:6" ht="15" x14ac:dyDescent="0.25">
      <c r="A1290" s="68">
        <v>1288</v>
      </c>
      <c r="B1290" s="61">
        <v>42880</v>
      </c>
      <c r="C1290" s="62">
        <v>2480</v>
      </c>
      <c r="D1290" s="51">
        <v>90</v>
      </c>
      <c r="E1290" s="62">
        <v>2232</v>
      </c>
      <c r="F1290" s="63" t="s">
        <v>1326</v>
      </c>
    </row>
    <row r="1291" spans="1:6" ht="15" x14ac:dyDescent="0.25">
      <c r="A1291" s="68">
        <v>1289</v>
      </c>
      <c r="B1291" s="49">
        <v>42941</v>
      </c>
      <c r="C1291" s="50">
        <v>1240</v>
      </c>
      <c r="D1291" s="51">
        <v>50</v>
      </c>
      <c r="E1291" s="50">
        <v>620</v>
      </c>
      <c r="F1291" s="52" t="s">
        <v>1327</v>
      </c>
    </row>
    <row r="1292" spans="1:6" ht="15" x14ac:dyDescent="0.25">
      <c r="A1292" s="68">
        <v>1290</v>
      </c>
      <c r="B1292" s="49">
        <v>42972</v>
      </c>
      <c r="C1292" s="50">
        <v>4960</v>
      </c>
      <c r="D1292" s="51">
        <v>100</v>
      </c>
      <c r="E1292" s="50">
        <v>4960</v>
      </c>
      <c r="F1292" s="52" t="s">
        <v>1328</v>
      </c>
    </row>
    <row r="1293" spans="1:6" ht="15" x14ac:dyDescent="0.25">
      <c r="A1293" s="68">
        <v>1291</v>
      </c>
      <c r="B1293" s="60" t="s">
        <v>882</v>
      </c>
      <c r="C1293" s="50">
        <v>8680</v>
      </c>
      <c r="D1293" s="51">
        <v>98.571428571428584</v>
      </c>
      <c r="E1293" s="50">
        <v>8556</v>
      </c>
      <c r="F1293" s="52" t="s">
        <v>1329</v>
      </c>
    </row>
    <row r="1294" spans="1:6" ht="15" x14ac:dyDescent="0.25">
      <c r="A1294" s="68">
        <v>1292</v>
      </c>
      <c r="B1294" s="61">
        <v>42881</v>
      </c>
      <c r="C1294" s="62">
        <v>4960</v>
      </c>
      <c r="D1294" s="51">
        <v>100</v>
      </c>
      <c r="E1294" s="62">
        <v>4960</v>
      </c>
      <c r="F1294" s="63" t="s">
        <v>1330</v>
      </c>
    </row>
    <row r="1295" spans="1:6" ht="15" x14ac:dyDescent="0.25">
      <c r="A1295" s="68">
        <v>1293</v>
      </c>
      <c r="B1295" s="49">
        <v>42912</v>
      </c>
      <c r="C1295" s="50">
        <v>18600</v>
      </c>
      <c r="D1295" s="51">
        <v>90</v>
      </c>
      <c r="E1295" s="50">
        <v>16740</v>
      </c>
      <c r="F1295" s="52" t="s">
        <v>1331</v>
      </c>
    </row>
    <row r="1296" spans="1:6" ht="15" x14ac:dyDescent="0.25">
      <c r="A1296" s="68">
        <v>1294</v>
      </c>
      <c r="B1296" s="49">
        <v>42881</v>
      </c>
      <c r="C1296" s="50">
        <v>1240</v>
      </c>
      <c r="D1296" s="51">
        <v>70</v>
      </c>
      <c r="E1296" s="50">
        <v>868</v>
      </c>
      <c r="F1296" s="52" t="s">
        <v>1332</v>
      </c>
    </row>
    <row r="1297" spans="1:6" ht="15" x14ac:dyDescent="0.25">
      <c r="A1297" s="68">
        <v>1295</v>
      </c>
      <c r="B1297" s="60" t="s">
        <v>1333</v>
      </c>
      <c r="C1297" s="50">
        <v>2480</v>
      </c>
      <c r="D1297" s="51">
        <v>55.000000000000007</v>
      </c>
      <c r="E1297" s="50">
        <v>1364</v>
      </c>
      <c r="F1297" s="52" t="s">
        <v>1334</v>
      </c>
    </row>
    <row r="1298" spans="1:6" ht="15" x14ac:dyDescent="0.25">
      <c r="A1298" s="68">
        <v>1296</v>
      </c>
      <c r="B1298" s="49">
        <v>43067</v>
      </c>
      <c r="C1298" s="50">
        <v>7440</v>
      </c>
      <c r="D1298" s="51">
        <v>90</v>
      </c>
      <c r="E1298" s="50">
        <v>6696</v>
      </c>
      <c r="F1298" s="52" t="s">
        <v>1335</v>
      </c>
    </row>
    <row r="1299" spans="1:6" ht="15" x14ac:dyDescent="0.25">
      <c r="A1299" s="68">
        <v>1297</v>
      </c>
      <c r="B1299" s="49">
        <v>43067</v>
      </c>
      <c r="C1299" s="50">
        <v>6200</v>
      </c>
      <c r="D1299" s="51">
        <v>70</v>
      </c>
      <c r="E1299" s="50">
        <v>4340</v>
      </c>
      <c r="F1299" s="52" t="s">
        <v>1336</v>
      </c>
    </row>
    <row r="1300" spans="1:6" ht="15" x14ac:dyDescent="0.25">
      <c r="A1300" s="68">
        <v>1298</v>
      </c>
      <c r="B1300" s="71">
        <v>43007</v>
      </c>
      <c r="C1300" s="72">
        <v>14880</v>
      </c>
      <c r="D1300" s="73">
        <v>98.333333333333329</v>
      </c>
      <c r="E1300" s="72">
        <v>14632</v>
      </c>
      <c r="F1300" s="52" t="s">
        <v>1337</v>
      </c>
    </row>
    <row r="1301" spans="1:6" ht="15" x14ac:dyDescent="0.25">
      <c r="B1301" s="74" t="s">
        <v>1338</v>
      </c>
      <c r="C1301" s="75">
        <f>SUM(C3:C1300)</f>
        <v>11995376.970000001</v>
      </c>
      <c r="D1301" s="76">
        <f>(E1301/C1301)</f>
        <v>0.70133689179090464</v>
      </c>
      <c r="E1301" s="75">
        <f>SUM(E3:E1300)</f>
        <v>8412800.4000000004</v>
      </c>
      <c r="F1301" s="77"/>
    </row>
    <row r="1302" spans="1:6" x14ac:dyDescent="0.25">
      <c r="B1302" s="18"/>
      <c r="C1302" s="8"/>
      <c r="D1302" s="17"/>
      <c r="E1302" s="8"/>
      <c r="F1302" s="77"/>
    </row>
    <row r="1303" spans="1:6" x14ac:dyDescent="0.25">
      <c r="F1303" s="78"/>
    </row>
    <row r="1304" spans="1:6" ht="31.5" customHeight="1" x14ac:dyDescent="0.25">
      <c r="A1304" s="79" t="s">
        <v>1339</v>
      </c>
      <c r="B1304" s="79"/>
      <c r="C1304" s="79"/>
      <c r="D1304" s="79"/>
      <c r="E1304" s="79"/>
      <c r="F1304" s="79"/>
    </row>
    <row r="1305" spans="1:6" x14ac:dyDescent="0.25">
      <c r="A1305" t="s">
        <v>1340</v>
      </c>
      <c r="F1305" s="78"/>
    </row>
    <row r="1306" spans="1:6" x14ac:dyDescent="0.25">
      <c r="A1306" t="s">
        <v>1341</v>
      </c>
      <c r="F1306" s="78"/>
    </row>
    <row r="1307" spans="1:6" x14ac:dyDescent="0.25">
      <c r="A1307" t="s">
        <v>1342</v>
      </c>
      <c r="F1307" s="78"/>
    </row>
    <row r="1308" spans="1:6" x14ac:dyDescent="0.25">
      <c r="A1308" t="s">
        <v>1343</v>
      </c>
      <c r="F1308" s="78"/>
    </row>
    <row r="1309" spans="1:6" x14ac:dyDescent="0.25">
      <c r="A1309" t="s">
        <v>1344</v>
      </c>
      <c r="F1309" s="78"/>
    </row>
    <row r="1310" spans="1:6" x14ac:dyDescent="0.25">
      <c r="F1310" s="78"/>
    </row>
    <row r="1311" spans="1:6" x14ac:dyDescent="0.25">
      <c r="F1311" s="78"/>
    </row>
    <row r="1312" spans="1:6" x14ac:dyDescent="0.25">
      <c r="F1312" s="78"/>
    </row>
    <row r="1313" spans="6:6" x14ac:dyDescent="0.25">
      <c r="F1313" s="78"/>
    </row>
    <row r="1314" spans="6:6" x14ac:dyDescent="0.25">
      <c r="F1314" s="78"/>
    </row>
    <row r="1315" spans="6:6" x14ac:dyDescent="0.25">
      <c r="F1315" s="78"/>
    </row>
    <row r="1316" spans="6:6" x14ac:dyDescent="0.25">
      <c r="F1316" s="78"/>
    </row>
    <row r="1317" spans="6:6" x14ac:dyDescent="0.25">
      <c r="F1317" s="78"/>
    </row>
    <row r="1318" spans="6:6" x14ac:dyDescent="0.25">
      <c r="F1318" s="78"/>
    </row>
    <row r="1319" spans="6:6" x14ac:dyDescent="0.25">
      <c r="F1319" s="78"/>
    </row>
    <row r="1320" spans="6:6" x14ac:dyDescent="0.25">
      <c r="F1320" s="78"/>
    </row>
    <row r="1321" spans="6:6" x14ac:dyDescent="0.25">
      <c r="F1321" s="78"/>
    </row>
    <row r="1322" spans="6:6" x14ac:dyDescent="0.25">
      <c r="F1322" s="78"/>
    </row>
    <row r="1323" spans="6:6" x14ac:dyDescent="0.25">
      <c r="F1323" s="78"/>
    </row>
    <row r="1324" spans="6:6" x14ac:dyDescent="0.25">
      <c r="F1324" s="78"/>
    </row>
    <row r="1325" spans="6:6" x14ac:dyDescent="0.25">
      <c r="F1325" s="78"/>
    </row>
    <row r="1326" spans="6:6" x14ac:dyDescent="0.25">
      <c r="F1326" s="78"/>
    </row>
    <row r="1327" spans="6:6" x14ac:dyDescent="0.25">
      <c r="F1327" s="78"/>
    </row>
    <row r="1328" spans="6:6" x14ac:dyDescent="0.25">
      <c r="F1328" s="78"/>
    </row>
    <row r="1329" spans="6:6" x14ac:dyDescent="0.25">
      <c r="F1329" s="78"/>
    </row>
    <row r="1330" spans="6:6" x14ac:dyDescent="0.25">
      <c r="F1330" s="78"/>
    </row>
    <row r="1331" spans="6:6" x14ac:dyDescent="0.25">
      <c r="F1331" s="78"/>
    </row>
    <row r="1332" spans="6:6" x14ac:dyDescent="0.25">
      <c r="F1332" s="78"/>
    </row>
    <row r="1333" spans="6:6" x14ac:dyDescent="0.25">
      <c r="F1333" s="78"/>
    </row>
    <row r="1334" spans="6:6" x14ac:dyDescent="0.25">
      <c r="F1334" s="78"/>
    </row>
    <row r="1335" spans="6:6" x14ac:dyDescent="0.25">
      <c r="F1335" s="78"/>
    </row>
    <row r="1336" spans="6:6" x14ac:dyDescent="0.25">
      <c r="F1336" s="78"/>
    </row>
    <row r="1337" spans="6:6" x14ac:dyDescent="0.25">
      <c r="F1337" s="78"/>
    </row>
    <row r="1338" spans="6:6" x14ac:dyDescent="0.25">
      <c r="F1338" s="78"/>
    </row>
    <row r="1339" spans="6:6" x14ac:dyDescent="0.25">
      <c r="F1339" s="78"/>
    </row>
    <row r="1340" spans="6:6" x14ac:dyDescent="0.25">
      <c r="F1340" s="78"/>
    </row>
    <row r="1341" spans="6:6" x14ac:dyDescent="0.25">
      <c r="F1341" s="78"/>
    </row>
    <row r="1342" spans="6:6" x14ac:dyDescent="0.25">
      <c r="F1342" s="78"/>
    </row>
    <row r="1343" spans="6:6" x14ac:dyDescent="0.25">
      <c r="F1343" s="78"/>
    </row>
    <row r="1344" spans="6:6" x14ac:dyDescent="0.25">
      <c r="F1344" s="78"/>
    </row>
    <row r="1345" spans="6:6" x14ac:dyDescent="0.25">
      <c r="F1345" s="78"/>
    </row>
    <row r="1346" spans="6:6" x14ac:dyDescent="0.25">
      <c r="F1346" s="78"/>
    </row>
    <row r="1347" spans="6:6" x14ac:dyDescent="0.25">
      <c r="F1347" s="78"/>
    </row>
    <row r="1348" spans="6:6" x14ac:dyDescent="0.25">
      <c r="F1348" s="78"/>
    </row>
    <row r="1349" spans="6:6" x14ac:dyDescent="0.25">
      <c r="F1349" s="78"/>
    </row>
    <row r="1350" spans="6:6" x14ac:dyDescent="0.25">
      <c r="F1350" s="78"/>
    </row>
    <row r="1351" spans="6:6" x14ac:dyDescent="0.25">
      <c r="F1351" s="78"/>
    </row>
    <row r="1352" spans="6:6" x14ac:dyDescent="0.25">
      <c r="F1352" s="78"/>
    </row>
    <row r="1353" spans="6:6" x14ac:dyDescent="0.25">
      <c r="F1353" s="78"/>
    </row>
    <row r="1354" spans="6:6" x14ac:dyDescent="0.25">
      <c r="F1354" s="78"/>
    </row>
    <row r="1355" spans="6:6" x14ac:dyDescent="0.25">
      <c r="F1355" s="78"/>
    </row>
    <row r="1356" spans="6:6" x14ac:dyDescent="0.25">
      <c r="F1356" s="78"/>
    </row>
    <row r="1357" spans="6:6" x14ac:dyDescent="0.25">
      <c r="F1357" s="78"/>
    </row>
    <row r="1358" spans="6:6" x14ac:dyDescent="0.25">
      <c r="F1358" s="78"/>
    </row>
    <row r="1359" spans="6:6" x14ac:dyDescent="0.25">
      <c r="F1359" s="78"/>
    </row>
    <row r="1360" spans="6:6" x14ac:dyDescent="0.25">
      <c r="F1360" s="78"/>
    </row>
    <row r="1361" spans="6:6" x14ac:dyDescent="0.25">
      <c r="F1361" s="78"/>
    </row>
    <row r="1362" spans="6:6" x14ac:dyDescent="0.25">
      <c r="F1362" s="78"/>
    </row>
    <row r="1363" spans="6:6" x14ac:dyDescent="0.25">
      <c r="F1363" s="78"/>
    </row>
    <row r="1364" spans="6:6" x14ac:dyDescent="0.25">
      <c r="F1364" s="78"/>
    </row>
    <row r="1365" spans="6:6" x14ac:dyDescent="0.25">
      <c r="F1365" s="78"/>
    </row>
    <row r="1366" spans="6:6" x14ac:dyDescent="0.25">
      <c r="F1366" s="78"/>
    </row>
    <row r="1367" spans="6:6" x14ac:dyDescent="0.25">
      <c r="F1367" s="78"/>
    </row>
    <row r="1368" spans="6:6" x14ac:dyDescent="0.25">
      <c r="F1368" s="78"/>
    </row>
    <row r="1369" spans="6:6" x14ac:dyDescent="0.25">
      <c r="F1369" s="78"/>
    </row>
    <row r="1370" spans="6:6" x14ac:dyDescent="0.25">
      <c r="F1370" s="78"/>
    </row>
    <row r="1371" spans="6:6" x14ac:dyDescent="0.25">
      <c r="F1371" s="78"/>
    </row>
    <row r="1372" spans="6:6" x14ac:dyDescent="0.25">
      <c r="F1372" s="78"/>
    </row>
    <row r="1373" spans="6:6" x14ac:dyDescent="0.25">
      <c r="F1373" s="78"/>
    </row>
    <row r="1374" spans="6:6" x14ac:dyDescent="0.25">
      <c r="F1374" s="78"/>
    </row>
    <row r="1375" spans="6:6" x14ac:dyDescent="0.25">
      <c r="F1375" s="78"/>
    </row>
    <row r="1376" spans="6:6" x14ac:dyDescent="0.25">
      <c r="F1376" s="78"/>
    </row>
    <row r="1377" spans="6:6" x14ac:dyDescent="0.25">
      <c r="F1377" s="78"/>
    </row>
    <row r="1378" spans="6:6" x14ac:dyDescent="0.25">
      <c r="F1378" s="78"/>
    </row>
    <row r="1379" spans="6:6" x14ac:dyDescent="0.25">
      <c r="F1379" s="78"/>
    </row>
    <row r="1380" spans="6:6" x14ac:dyDescent="0.25">
      <c r="F1380" s="78"/>
    </row>
    <row r="1381" spans="6:6" x14ac:dyDescent="0.25">
      <c r="F1381" s="78"/>
    </row>
    <row r="1382" spans="6:6" x14ac:dyDescent="0.25">
      <c r="F1382" s="78"/>
    </row>
    <row r="1383" spans="6:6" x14ac:dyDescent="0.25">
      <c r="F1383" s="78"/>
    </row>
    <row r="1384" spans="6:6" x14ac:dyDescent="0.25">
      <c r="F1384" s="78"/>
    </row>
    <row r="1385" spans="6:6" x14ac:dyDescent="0.25">
      <c r="F1385" s="78"/>
    </row>
    <row r="1386" spans="6:6" x14ac:dyDescent="0.25">
      <c r="F1386" s="78"/>
    </row>
    <row r="1387" spans="6:6" x14ac:dyDescent="0.25">
      <c r="F1387" s="78"/>
    </row>
    <row r="1388" spans="6:6" x14ac:dyDescent="0.25">
      <c r="F1388" s="78"/>
    </row>
    <row r="1389" spans="6:6" x14ac:dyDescent="0.25">
      <c r="F1389" s="78"/>
    </row>
    <row r="1390" spans="6:6" x14ac:dyDescent="0.25">
      <c r="F1390" s="78"/>
    </row>
    <row r="1391" spans="6:6" x14ac:dyDescent="0.25">
      <c r="F1391" s="78"/>
    </row>
    <row r="1392" spans="6:6" x14ac:dyDescent="0.25">
      <c r="F1392" s="78"/>
    </row>
    <row r="1393" spans="6:6" x14ac:dyDescent="0.25">
      <c r="F1393" s="78"/>
    </row>
    <row r="1394" spans="6:6" x14ac:dyDescent="0.25">
      <c r="F1394" s="78"/>
    </row>
    <row r="1395" spans="6:6" x14ac:dyDescent="0.25">
      <c r="F1395" s="78"/>
    </row>
    <row r="1396" spans="6:6" x14ac:dyDescent="0.25">
      <c r="F1396" s="78"/>
    </row>
    <row r="1397" spans="6:6" x14ac:dyDescent="0.25">
      <c r="F1397" s="78"/>
    </row>
    <row r="1398" spans="6:6" x14ac:dyDescent="0.25">
      <c r="F1398" s="78"/>
    </row>
    <row r="1399" spans="6:6" x14ac:dyDescent="0.25">
      <c r="F1399" s="78"/>
    </row>
    <row r="1400" spans="6:6" x14ac:dyDescent="0.25">
      <c r="F1400" s="78"/>
    </row>
    <row r="1401" spans="6:6" x14ac:dyDescent="0.25">
      <c r="F1401" s="78"/>
    </row>
    <row r="1402" spans="6:6" x14ac:dyDescent="0.25">
      <c r="F1402" s="78"/>
    </row>
    <row r="1403" spans="6:6" x14ac:dyDescent="0.25">
      <c r="F1403" s="78"/>
    </row>
    <row r="1404" spans="6:6" x14ac:dyDescent="0.25">
      <c r="F1404" s="78"/>
    </row>
    <row r="1405" spans="6:6" x14ac:dyDescent="0.25">
      <c r="F1405" s="78"/>
    </row>
    <row r="1406" spans="6:6" x14ac:dyDescent="0.25">
      <c r="F1406" s="78"/>
    </row>
    <row r="1407" spans="6:6" x14ac:dyDescent="0.25">
      <c r="F1407" s="78"/>
    </row>
    <row r="1408" spans="6:6" x14ac:dyDescent="0.25">
      <c r="F1408" s="78"/>
    </row>
    <row r="1409" spans="6:6" x14ac:dyDescent="0.25">
      <c r="F1409" s="78"/>
    </row>
    <row r="1410" spans="6:6" x14ac:dyDescent="0.25">
      <c r="F1410" s="78"/>
    </row>
    <row r="1411" spans="6:6" x14ac:dyDescent="0.25">
      <c r="F1411" s="78"/>
    </row>
    <row r="1412" spans="6:6" x14ac:dyDescent="0.25">
      <c r="F1412" s="78"/>
    </row>
    <row r="1413" spans="6:6" x14ac:dyDescent="0.25">
      <c r="F1413" s="78"/>
    </row>
    <row r="1414" spans="6:6" x14ac:dyDescent="0.25">
      <c r="F1414" s="78"/>
    </row>
    <row r="1415" spans="6:6" x14ac:dyDescent="0.25">
      <c r="F1415" s="78"/>
    </row>
    <row r="1416" spans="6:6" x14ac:dyDescent="0.25">
      <c r="F1416" s="78"/>
    </row>
    <row r="1417" spans="6:6" x14ac:dyDescent="0.25">
      <c r="F1417" s="78"/>
    </row>
    <row r="1418" spans="6:6" x14ac:dyDescent="0.25">
      <c r="F1418" s="78"/>
    </row>
    <row r="1419" spans="6:6" x14ac:dyDescent="0.25">
      <c r="F1419" s="78"/>
    </row>
    <row r="1420" spans="6:6" x14ac:dyDescent="0.25">
      <c r="F1420" s="78"/>
    </row>
    <row r="1421" spans="6:6" x14ac:dyDescent="0.25">
      <c r="F1421" s="78"/>
    </row>
    <row r="1422" spans="6:6" x14ac:dyDescent="0.25">
      <c r="F1422" s="78"/>
    </row>
    <row r="1423" spans="6:6" x14ac:dyDescent="0.25">
      <c r="F1423" s="78"/>
    </row>
    <row r="1424" spans="6:6" x14ac:dyDescent="0.25">
      <c r="F1424" s="78"/>
    </row>
    <row r="1425" spans="6:6" x14ac:dyDescent="0.25">
      <c r="F1425" s="78"/>
    </row>
    <row r="1426" spans="6:6" x14ac:dyDescent="0.25">
      <c r="F1426" s="78"/>
    </row>
    <row r="1427" spans="6:6" x14ac:dyDescent="0.25">
      <c r="F1427" s="78"/>
    </row>
    <row r="1428" spans="6:6" x14ac:dyDescent="0.25">
      <c r="F1428" s="78"/>
    </row>
    <row r="1429" spans="6:6" x14ac:dyDescent="0.25">
      <c r="F1429" s="78"/>
    </row>
    <row r="1430" spans="6:6" x14ac:dyDescent="0.25">
      <c r="F1430" s="78"/>
    </row>
    <row r="1431" spans="6:6" x14ac:dyDescent="0.25">
      <c r="F1431" s="78"/>
    </row>
    <row r="1432" spans="6:6" x14ac:dyDescent="0.25">
      <c r="F1432" s="78"/>
    </row>
    <row r="1433" spans="6:6" x14ac:dyDescent="0.25">
      <c r="F1433" s="78"/>
    </row>
    <row r="1434" spans="6:6" x14ac:dyDescent="0.25">
      <c r="F1434" s="78"/>
    </row>
    <row r="1435" spans="6:6" x14ac:dyDescent="0.25">
      <c r="F1435" s="78"/>
    </row>
    <row r="1436" spans="6:6" x14ac:dyDescent="0.25">
      <c r="F1436" s="78"/>
    </row>
    <row r="1437" spans="6:6" x14ac:dyDescent="0.25">
      <c r="F1437" s="78"/>
    </row>
    <row r="1438" spans="6:6" x14ac:dyDescent="0.25">
      <c r="F1438" s="78"/>
    </row>
    <row r="1439" spans="6:6" x14ac:dyDescent="0.25">
      <c r="F1439" s="78"/>
    </row>
    <row r="1440" spans="6:6" x14ac:dyDescent="0.25">
      <c r="F1440" s="78"/>
    </row>
    <row r="1441" spans="6:6" x14ac:dyDescent="0.25">
      <c r="F1441" s="78"/>
    </row>
    <row r="1442" spans="6:6" x14ac:dyDescent="0.25">
      <c r="F1442" s="78"/>
    </row>
    <row r="1443" spans="6:6" x14ac:dyDescent="0.25">
      <c r="F1443" s="78"/>
    </row>
    <row r="1444" spans="6:6" x14ac:dyDescent="0.25">
      <c r="F1444" s="78"/>
    </row>
    <row r="1445" spans="6:6" x14ac:dyDescent="0.25">
      <c r="F1445" s="78"/>
    </row>
    <row r="1446" spans="6:6" x14ac:dyDescent="0.25">
      <c r="F1446" s="78"/>
    </row>
    <row r="1447" spans="6:6" x14ac:dyDescent="0.25">
      <c r="F1447" s="78"/>
    </row>
    <row r="1448" spans="6:6" x14ac:dyDescent="0.25">
      <c r="F1448" s="78"/>
    </row>
    <row r="1449" spans="6:6" x14ac:dyDescent="0.25">
      <c r="F1449" s="78"/>
    </row>
    <row r="1450" spans="6:6" x14ac:dyDescent="0.25">
      <c r="F1450" s="78"/>
    </row>
    <row r="1451" spans="6:6" x14ac:dyDescent="0.25">
      <c r="F1451" s="78"/>
    </row>
    <row r="1452" spans="6:6" x14ac:dyDescent="0.25">
      <c r="F1452" s="78"/>
    </row>
    <row r="1453" spans="6:6" x14ac:dyDescent="0.25">
      <c r="F1453" s="78"/>
    </row>
    <row r="1454" spans="6:6" x14ac:dyDescent="0.25">
      <c r="F1454" s="78"/>
    </row>
    <row r="1455" spans="6:6" x14ac:dyDescent="0.25">
      <c r="F1455" s="78"/>
    </row>
    <row r="1456" spans="6:6" x14ac:dyDescent="0.25">
      <c r="F1456" s="78"/>
    </row>
    <row r="1457" spans="6:6" x14ac:dyDescent="0.25">
      <c r="F1457" s="78"/>
    </row>
    <row r="1458" spans="6:6" x14ac:dyDescent="0.25">
      <c r="F1458" s="78"/>
    </row>
    <row r="1459" spans="6:6" x14ac:dyDescent="0.25">
      <c r="F1459" s="78"/>
    </row>
    <row r="1460" spans="6:6" x14ac:dyDescent="0.25">
      <c r="F1460" s="78"/>
    </row>
    <row r="1461" spans="6:6" x14ac:dyDescent="0.25">
      <c r="F1461" s="78"/>
    </row>
    <row r="1462" spans="6:6" x14ac:dyDescent="0.25">
      <c r="F1462" s="78"/>
    </row>
    <row r="1463" spans="6:6" x14ac:dyDescent="0.25">
      <c r="F1463" s="78"/>
    </row>
    <row r="1464" spans="6:6" x14ac:dyDescent="0.25">
      <c r="F1464" s="78"/>
    </row>
    <row r="1465" spans="6:6" x14ac:dyDescent="0.25">
      <c r="F1465" s="78"/>
    </row>
    <row r="1466" spans="6:6" x14ac:dyDescent="0.25">
      <c r="F1466" s="78"/>
    </row>
    <row r="1467" spans="6:6" x14ac:dyDescent="0.25">
      <c r="F1467" s="78"/>
    </row>
    <row r="1468" spans="6:6" x14ac:dyDescent="0.25">
      <c r="F1468" s="78"/>
    </row>
    <row r="1469" spans="6:6" x14ac:dyDescent="0.25">
      <c r="F1469" s="78"/>
    </row>
    <row r="1470" spans="6:6" x14ac:dyDescent="0.25">
      <c r="F1470" s="78"/>
    </row>
    <row r="1471" spans="6:6" x14ac:dyDescent="0.25">
      <c r="F1471" s="78"/>
    </row>
    <row r="1472" spans="6:6" x14ac:dyDescent="0.25">
      <c r="F1472" s="78"/>
    </row>
    <row r="1473" spans="6:6" x14ac:dyDescent="0.25">
      <c r="F1473" s="78"/>
    </row>
    <row r="1474" spans="6:6" x14ac:dyDescent="0.25">
      <c r="F1474" s="78"/>
    </row>
    <row r="1475" spans="6:6" x14ac:dyDescent="0.25">
      <c r="F1475" s="78"/>
    </row>
    <row r="1476" spans="6:6" x14ac:dyDescent="0.25">
      <c r="F1476" s="78"/>
    </row>
    <row r="1477" spans="6:6" x14ac:dyDescent="0.25">
      <c r="F1477" s="78"/>
    </row>
    <row r="1478" spans="6:6" x14ac:dyDescent="0.25">
      <c r="F1478" s="78"/>
    </row>
    <row r="1479" spans="6:6" x14ac:dyDescent="0.25">
      <c r="F1479" s="78"/>
    </row>
    <row r="1480" spans="6:6" x14ac:dyDescent="0.25">
      <c r="F1480" s="78"/>
    </row>
    <row r="1481" spans="6:6" x14ac:dyDescent="0.25">
      <c r="F1481" s="78"/>
    </row>
    <row r="1482" spans="6:6" x14ac:dyDescent="0.25">
      <c r="F1482" s="78"/>
    </row>
    <row r="1483" spans="6:6" x14ac:dyDescent="0.25">
      <c r="F1483" s="78"/>
    </row>
    <row r="1484" spans="6:6" x14ac:dyDescent="0.25">
      <c r="F1484" s="78"/>
    </row>
    <row r="1485" spans="6:6" x14ac:dyDescent="0.25">
      <c r="F1485" s="78"/>
    </row>
    <row r="1486" spans="6:6" x14ac:dyDescent="0.25">
      <c r="F1486" s="78"/>
    </row>
    <row r="1487" spans="6:6" x14ac:dyDescent="0.25">
      <c r="F1487" s="78"/>
    </row>
    <row r="1488" spans="6:6" x14ac:dyDescent="0.25">
      <c r="F1488" s="78"/>
    </row>
    <row r="1489" spans="6:6" x14ac:dyDescent="0.25">
      <c r="F1489" s="78"/>
    </row>
    <row r="1490" spans="6:6" x14ac:dyDescent="0.25">
      <c r="F1490" s="78"/>
    </row>
    <row r="1491" spans="6:6" x14ac:dyDescent="0.25">
      <c r="F1491" s="78"/>
    </row>
    <row r="1492" spans="6:6" x14ac:dyDescent="0.25">
      <c r="F1492" s="78"/>
    </row>
    <row r="1493" spans="6:6" x14ac:dyDescent="0.25">
      <c r="F1493" s="78"/>
    </row>
    <row r="1494" spans="6:6" x14ac:dyDescent="0.25">
      <c r="F1494" s="78"/>
    </row>
    <row r="1495" spans="6:6" x14ac:dyDescent="0.25">
      <c r="F1495" s="78"/>
    </row>
    <row r="1496" spans="6:6" x14ac:dyDescent="0.25">
      <c r="F1496" s="78"/>
    </row>
    <row r="1497" spans="6:6" x14ac:dyDescent="0.25">
      <c r="F1497" s="78"/>
    </row>
    <row r="1498" spans="6:6" x14ac:dyDescent="0.25">
      <c r="F1498" s="78"/>
    </row>
    <row r="1499" spans="6:6" x14ac:dyDescent="0.25">
      <c r="F1499" s="78"/>
    </row>
    <row r="1500" spans="6:6" x14ac:dyDescent="0.25">
      <c r="F1500" s="78"/>
    </row>
    <row r="1501" spans="6:6" x14ac:dyDescent="0.25">
      <c r="F1501" s="78"/>
    </row>
    <row r="1502" spans="6:6" x14ac:dyDescent="0.25">
      <c r="F1502" s="78"/>
    </row>
    <row r="1503" spans="6:6" x14ac:dyDescent="0.25">
      <c r="F1503" s="78"/>
    </row>
    <row r="1504" spans="6:6" x14ac:dyDescent="0.25">
      <c r="F1504" s="78"/>
    </row>
    <row r="1505" spans="6:6" x14ac:dyDescent="0.25">
      <c r="F1505" s="78"/>
    </row>
    <row r="1506" spans="6:6" x14ac:dyDescent="0.25">
      <c r="F1506" s="78"/>
    </row>
    <row r="1507" spans="6:6" x14ac:dyDescent="0.25">
      <c r="F1507" s="78"/>
    </row>
    <row r="1508" spans="6:6" x14ac:dyDescent="0.25">
      <c r="F1508" s="78"/>
    </row>
    <row r="1509" spans="6:6" x14ac:dyDescent="0.25">
      <c r="F1509" s="78"/>
    </row>
    <row r="1510" spans="6:6" x14ac:dyDescent="0.25">
      <c r="F1510" s="78"/>
    </row>
    <row r="1511" spans="6:6" x14ac:dyDescent="0.25">
      <c r="F1511" s="78"/>
    </row>
    <row r="1512" spans="6:6" x14ac:dyDescent="0.25">
      <c r="F1512" s="78"/>
    </row>
    <row r="1513" spans="6:6" x14ac:dyDescent="0.25">
      <c r="F1513" s="78"/>
    </row>
    <row r="1514" spans="6:6" x14ac:dyDescent="0.25">
      <c r="F1514" s="78"/>
    </row>
    <row r="1515" spans="6:6" x14ac:dyDescent="0.25">
      <c r="F1515" s="78"/>
    </row>
    <row r="1516" spans="6:6" x14ac:dyDescent="0.25">
      <c r="F1516" s="78"/>
    </row>
    <row r="1517" spans="6:6" x14ac:dyDescent="0.25">
      <c r="F1517" s="78"/>
    </row>
    <row r="1518" spans="6:6" x14ac:dyDescent="0.25">
      <c r="F1518" s="78"/>
    </row>
    <row r="1519" spans="6:6" x14ac:dyDescent="0.25">
      <c r="F1519" s="78"/>
    </row>
    <row r="1520" spans="6:6" x14ac:dyDescent="0.25">
      <c r="F1520" s="78"/>
    </row>
    <row r="1521" spans="6:6" x14ac:dyDescent="0.25">
      <c r="F1521" s="78"/>
    </row>
    <row r="1522" spans="6:6" x14ac:dyDescent="0.25">
      <c r="F1522" s="78"/>
    </row>
    <row r="1523" spans="6:6" x14ac:dyDescent="0.25">
      <c r="F1523" s="78"/>
    </row>
    <row r="1524" spans="6:6" x14ac:dyDescent="0.25">
      <c r="F1524" s="78"/>
    </row>
    <row r="1525" spans="6:6" x14ac:dyDescent="0.25">
      <c r="F1525" s="78"/>
    </row>
    <row r="1526" spans="6:6" x14ac:dyDescent="0.25">
      <c r="F1526" s="78"/>
    </row>
    <row r="1527" spans="6:6" x14ac:dyDescent="0.25">
      <c r="F1527" s="78"/>
    </row>
    <row r="1528" spans="6:6" x14ac:dyDescent="0.25">
      <c r="F1528" s="78"/>
    </row>
    <row r="1529" spans="6:6" x14ac:dyDescent="0.25">
      <c r="F1529" s="78"/>
    </row>
    <row r="1530" spans="6:6" x14ac:dyDescent="0.25">
      <c r="F1530" s="78"/>
    </row>
    <row r="1531" spans="6:6" x14ac:dyDescent="0.25">
      <c r="F1531" s="78"/>
    </row>
    <row r="1532" spans="6:6" x14ac:dyDescent="0.25">
      <c r="F1532" s="78"/>
    </row>
    <row r="1533" spans="6:6" x14ac:dyDescent="0.25">
      <c r="F1533" s="78"/>
    </row>
    <row r="1534" spans="6:6" x14ac:dyDescent="0.25">
      <c r="F1534" s="78"/>
    </row>
    <row r="1535" spans="6:6" x14ac:dyDescent="0.25">
      <c r="F1535" s="78"/>
    </row>
    <row r="1536" spans="6:6" x14ac:dyDescent="0.25">
      <c r="F1536" s="78"/>
    </row>
    <row r="1537" spans="6:6" x14ac:dyDescent="0.25">
      <c r="F1537" s="78"/>
    </row>
    <row r="1538" spans="6:6" x14ac:dyDescent="0.25">
      <c r="F1538" s="78"/>
    </row>
    <row r="1539" spans="6:6" x14ac:dyDescent="0.25">
      <c r="F1539" s="78"/>
    </row>
    <row r="1540" spans="6:6" x14ac:dyDescent="0.25">
      <c r="F1540" s="78"/>
    </row>
    <row r="1541" spans="6:6" x14ac:dyDescent="0.25">
      <c r="F1541" s="78"/>
    </row>
    <row r="1542" spans="6:6" x14ac:dyDescent="0.25">
      <c r="F1542" s="78"/>
    </row>
    <row r="1543" spans="6:6" x14ac:dyDescent="0.25">
      <c r="F1543" s="78"/>
    </row>
    <row r="1544" spans="6:6" x14ac:dyDescent="0.25">
      <c r="F1544" s="78"/>
    </row>
    <row r="1545" spans="6:6" x14ac:dyDescent="0.25">
      <c r="F1545" s="78"/>
    </row>
    <row r="1546" spans="6:6" x14ac:dyDescent="0.25">
      <c r="F1546" s="78"/>
    </row>
    <row r="1547" spans="6:6" x14ac:dyDescent="0.25">
      <c r="F1547" s="78"/>
    </row>
    <row r="1548" spans="6:6" x14ac:dyDescent="0.25">
      <c r="F1548" s="78"/>
    </row>
    <row r="1549" spans="6:6" x14ac:dyDescent="0.25">
      <c r="F1549" s="78"/>
    </row>
    <row r="1550" spans="6:6" x14ac:dyDescent="0.25">
      <c r="F1550" s="78"/>
    </row>
    <row r="1551" spans="6:6" x14ac:dyDescent="0.25">
      <c r="F1551" s="78"/>
    </row>
    <row r="1552" spans="6:6" x14ac:dyDescent="0.25">
      <c r="F1552" s="78"/>
    </row>
    <row r="1553" spans="6:6" x14ac:dyDescent="0.25">
      <c r="F1553" s="78"/>
    </row>
    <row r="1554" spans="6:6" x14ac:dyDescent="0.25">
      <c r="F1554" s="78"/>
    </row>
    <row r="1555" spans="6:6" x14ac:dyDescent="0.25">
      <c r="F1555" s="78"/>
    </row>
    <row r="1556" spans="6:6" x14ac:dyDescent="0.25">
      <c r="F1556" s="78"/>
    </row>
    <row r="1557" spans="6:6" x14ac:dyDescent="0.25">
      <c r="F1557" s="78"/>
    </row>
    <row r="1558" spans="6:6" x14ac:dyDescent="0.25">
      <c r="F1558" s="78"/>
    </row>
    <row r="1559" spans="6:6" x14ac:dyDescent="0.25">
      <c r="F1559" s="78"/>
    </row>
    <row r="1560" spans="6:6" x14ac:dyDescent="0.25">
      <c r="F1560" s="78"/>
    </row>
    <row r="1561" spans="6:6" x14ac:dyDescent="0.25">
      <c r="F1561" s="78"/>
    </row>
    <row r="1562" spans="6:6" x14ac:dyDescent="0.25">
      <c r="F1562" s="78"/>
    </row>
    <row r="1563" spans="6:6" x14ac:dyDescent="0.25">
      <c r="F1563" s="78"/>
    </row>
    <row r="1564" spans="6:6" x14ac:dyDescent="0.25">
      <c r="F1564" s="78"/>
    </row>
    <row r="1565" spans="6:6" x14ac:dyDescent="0.25">
      <c r="F1565" s="78"/>
    </row>
    <row r="1566" spans="6:6" x14ac:dyDescent="0.25">
      <c r="F1566" s="78"/>
    </row>
    <row r="1567" spans="6:6" x14ac:dyDescent="0.25">
      <c r="F1567" s="78"/>
    </row>
    <row r="1568" spans="6:6" x14ac:dyDescent="0.25">
      <c r="F1568" s="78"/>
    </row>
    <row r="1569" spans="6:6" x14ac:dyDescent="0.25">
      <c r="F1569" s="78"/>
    </row>
    <row r="1570" spans="6:6" x14ac:dyDescent="0.25">
      <c r="F1570" s="78"/>
    </row>
    <row r="1571" spans="6:6" x14ac:dyDescent="0.25">
      <c r="F1571" s="78"/>
    </row>
    <row r="1572" spans="6:6" x14ac:dyDescent="0.25">
      <c r="F1572" s="78"/>
    </row>
    <row r="1573" spans="6:6" x14ac:dyDescent="0.25">
      <c r="F1573" s="78"/>
    </row>
    <row r="1574" spans="6:6" x14ac:dyDescent="0.25">
      <c r="F1574" s="78"/>
    </row>
    <row r="1575" spans="6:6" x14ac:dyDescent="0.25">
      <c r="F1575" s="78"/>
    </row>
    <row r="1576" spans="6:6" x14ac:dyDescent="0.25">
      <c r="F1576" s="78"/>
    </row>
    <row r="1577" spans="6:6" x14ac:dyDescent="0.25">
      <c r="F1577" s="78"/>
    </row>
    <row r="1578" spans="6:6" x14ac:dyDescent="0.25">
      <c r="F1578" s="78"/>
    </row>
    <row r="1579" spans="6:6" x14ac:dyDescent="0.25">
      <c r="F1579" s="78"/>
    </row>
    <row r="1580" spans="6:6" x14ac:dyDescent="0.25">
      <c r="F1580" s="78"/>
    </row>
    <row r="1581" spans="6:6" x14ac:dyDescent="0.25">
      <c r="F1581" s="78"/>
    </row>
    <row r="1582" spans="6:6" x14ac:dyDescent="0.25">
      <c r="F1582" s="78"/>
    </row>
    <row r="1583" spans="6:6" x14ac:dyDescent="0.25">
      <c r="F1583" s="78"/>
    </row>
    <row r="1584" spans="6:6" x14ac:dyDescent="0.25">
      <c r="F1584" s="78"/>
    </row>
    <row r="1585" spans="6:6" x14ac:dyDescent="0.25">
      <c r="F1585" s="78"/>
    </row>
    <row r="1586" spans="6:6" x14ac:dyDescent="0.25">
      <c r="F1586" s="78"/>
    </row>
    <row r="1587" spans="6:6" x14ac:dyDescent="0.25">
      <c r="F1587" s="78"/>
    </row>
    <row r="1588" spans="6:6" x14ac:dyDescent="0.25">
      <c r="F1588" s="78"/>
    </row>
    <row r="1589" spans="6:6" x14ac:dyDescent="0.25">
      <c r="F1589" s="78"/>
    </row>
    <row r="1590" spans="6:6" x14ac:dyDescent="0.25">
      <c r="F1590" s="78"/>
    </row>
    <row r="1591" spans="6:6" x14ac:dyDescent="0.25">
      <c r="F1591" s="78"/>
    </row>
    <row r="1592" spans="6:6" x14ac:dyDescent="0.25">
      <c r="F1592" s="78"/>
    </row>
    <row r="1593" spans="6:6" x14ac:dyDescent="0.25">
      <c r="F1593" s="78"/>
    </row>
    <row r="1594" spans="6:6" x14ac:dyDescent="0.25">
      <c r="F1594" s="78"/>
    </row>
    <row r="1595" spans="6:6" x14ac:dyDescent="0.25">
      <c r="F1595" s="78"/>
    </row>
    <row r="1596" spans="6:6" x14ac:dyDescent="0.25">
      <c r="F1596" s="78"/>
    </row>
    <row r="1597" spans="6:6" x14ac:dyDescent="0.25">
      <c r="F1597" s="78"/>
    </row>
    <row r="1598" spans="6:6" x14ac:dyDescent="0.25">
      <c r="F1598" s="78"/>
    </row>
    <row r="1599" spans="6:6" x14ac:dyDescent="0.25">
      <c r="F1599" s="78"/>
    </row>
    <row r="1600" spans="6:6" x14ac:dyDescent="0.25">
      <c r="F1600" s="78"/>
    </row>
    <row r="1601" spans="6:6" x14ac:dyDescent="0.25">
      <c r="F1601" s="78"/>
    </row>
    <row r="1602" spans="6:6" x14ac:dyDescent="0.25">
      <c r="F1602" s="78"/>
    </row>
    <row r="1603" spans="6:6" x14ac:dyDescent="0.25">
      <c r="F1603" s="78"/>
    </row>
    <row r="1604" spans="6:6" x14ac:dyDescent="0.25">
      <c r="F1604" s="78"/>
    </row>
    <row r="1605" spans="6:6" x14ac:dyDescent="0.25">
      <c r="F1605" s="78"/>
    </row>
    <row r="1606" spans="6:6" x14ac:dyDescent="0.25">
      <c r="F1606" s="78"/>
    </row>
    <row r="1607" spans="6:6" x14ac:dyDescent="0.25">
      <c r="F1607" s="78"/>
    </row>
    <row r="1608" spans="6:6" x14ac:dyDescent="0.25">
      <c r="F1608" s="78"/>
    </row>
    <row r="1609" spans="6:6" x14ac:dyDescent="0.25">
      <c r="F1609" s="78"/>
    </row>
    <row r="1610" spans="6:6" x14ac:dyDescent="0.25">
      <c r="F1610" s="78"/>
    </row>
    <row r="1611" spans="6:6" x14ac:dyDescent="0.25">
      <c r="F1611" s="78"/>
    </row>
    <row r="1612" spans="6:6" x14ac:dyDescent="0.25">
      <c r="F1612" s="78"/>
    </row>
    <row r="1613" spans="6:6" x14ac:dyDescent="0.25">
      <c r="F1613" s="78"/>
    </row>
    <row r="1614" spans="6:6" x14ac:dyDescent="0.25">
      <c r="F1614" s="78"/>
    </row>
    <row r="1615" spans="6:6" x14ac:dyDescent="0.25">
      <c r="F1615" s="78"/>
    </row>
    <row r="1616" spans="6:6" x14ac:dyDescent="0.25">
      <c r="F1616" s="78"/>
    </row>
    <row r="1617" spans="6:6" x14ac:dyDescent="0.25">
      <c r="F1617" s="78"/>
    </row>
    <row r="1618" spans="6:6" x14ac:dyDescent="0.25">
      <c r="F1618" s="78"/>
    </row>
    <row r="1619" spans="6:6" x14ac:dyDescent="0.25">
      <c r="F1619" s="78"/>
    </row>
    <row r="1620" spans="6:6" x14ac:dyDescent="0.25">
      <c r="F1620" s="78"/>
    </row>
    <row r="1621" spans="6:6" x14ac:dyDescent="0.25">
      <c r="F1621" s="78"/>
    </row>
    <row r="1622" spans="6:6" x14ac:dyDescent="0.25">
      <c r="F1622" s="78"/>
    </row>
    <row r="1623" spans="6:6" x14ac:dyDescent="0.25">
      <c r="F1623" s="78"/>
    </row>
    <row r="1624" spans="6:6" x14ac:dyDescent="0.25">
      <c r="F1624" s="78"/>
    </row>
    <row r="1625" spans="6:6" x14ac:dyDescent="0.25">
      <c r="F1625" s="78"/>
    </row>
    <row r="1626" spans="6:6" x14ac:dyDescent="0.25">
      <c r="F1626" s="78"/>
    </row>
    <row r="1627" spans="6:6" x14ac:dyDescent="0.25">
      <c r="F1627" s="78"/>
    </row>
    <row r="1628" spans="6:6" x14ac:dyDescent="0.25">
      <c r="F1628" s="78"/>
    </row>
    <row r="1629" spans="6:6" x14ac:dyDescent="0.25">
      <c r="F1629" s="78"/>
    </row>
    <row r="1630" spans="6:6" x14ac:dyDescent="0.25">
      <c r="F1630" s="78"/>
    </row>
    <row r="1631" spans="6:6" x14ac:dyDescent="0.25">
      <c r="F1631" s="78"/>
    </row>
    <row r="1632" spans="6:6" x14ac:dyDescent="0.25">
      <c r="F1632" s="78"/>
    </row>
    <row r="1633" spans="6:6" x14ac:dyDescent="0.25">
      <c r="F1633" s="78"/>
    </row>
    <row r="1634" spans="6:6" x14ac:dyDescent="0.25">
      <c r="F1634" s="78"/>
    </row>
    <row r="1635" spans="6:6" x14ac:dyDescent="0.25">
      <c r="F1635" s="78"/>
    </row>
    <row r="1636" spans="6:6" x14ac:dyDescent="0.25">
      <c r="F1636" s="78"/>
    </row>
    <row r="1637" spans="6:6" x14ac:dyDescent="0.25">
      <c r="F1637" s="78"/>
    </row>
    <row r="1638" spans="6:6" x14ac:dyDescent="0.25">
      <c r="F1638" s="78"/>
    </row>
    <row r="1639" spans="6:6" x14ac:dyDescent="0.25">
      <c r="F1639" s="78"/>
    </row>
    <row r="1640" spans="6:6" x14ac:dyDescent="0.25">
      <c r="F1640" s="78"/>
    </row>
    <row r="1641" spans="6:6" x14ac:dyDescent="0.25">
      <c r="F1641" s="78"/>
    </row>
    <row r="1642" spans="6:6" x14ac:dyDescent="0.25">
      <c r="F1642" s="78"/>
    </row>
    <row r="1643" spans="6:6" x14ac:dyDescent="0.25">
      <c r="F1643" s="78"/>
    </row>
    <row r="1644" spans="6:6" x14ac:dyDescent="0.25">
      <c r="F1644" s="78"/>
    </row>
    <row r="1645" spans="6:6" x14ac:dyDescent="0.25">
      <c r="F1645" s="78"/>
    </row>
    <row r="1646" spans="6:6" x14ac:dyDescent="0.25">
      <c r="F1646" s="78"/>
    </row>
    <row r="1647" spans="6:6" x14ac:dyDescent="0.25">
      <c r="F1647" s="78"/>
    </row>
    <row r="1648" spans="6:6" x14ac:dyDescent="0.25">
      <c r="F1648" s="78"/>
    </row>
    <row r="1649" spans="6:6" x14ac:dyDescent="0.25">
      <c r="F1649" s="78"/>
    </row>
    <row r="1650" spans="6:6" x14ac:dyDescent="0.25">
      <c r="F1650" s="78"/>
    </row>
    <row r="1651" spans="6:6" x14ac:dyDescent="0.25">
      <c r="F1651" s="78"/>
    </row>
    <row r="1652" spans="6:6" x14ac:dyDescent="0.25">
      <c r="F1652" s="78"/>
    </row>
    <row r="1653" spans="6:6" x14ac:dyDescent="0.25">
      <c r="F1653" s="78"/>
    </row>
    <row r="1654" spans="6:6" x14ac:dyDescent="0.25">
      <c r="F1654" s="78"/>
    </row>
    <row r="1655" spans="6:6" x14ac:dyDescent="0.25">
      <c r="F1655" s="78"/>
    </row>
    <row r="1656" spans="6:6" x14ac:dyDescent="0.25">
      <c r="F1656" s="78"/>
    </row>
    <row r="1657" spans="6:6" x14ac:dyDescent="0.25">
      <c r="F1657" s="78"/>
    </row>
    <row r="1658" spans="6:6" x14ac:dyDescent="0.25">
      <c r="F1658" s="78"/>
    </row>
    <row r="1659" spans="6:6" x14ac:dyDescent="0.25">
      <c r="F1659" s="78"/>
    </row>
    <row r="1660" spans="6:6" x14ac:dyDescent="0.25">
      <c r="F1660" s="78"/>
    </row>
    <row r="1661" spans="6:6" x14ac:dyDescent="0.25">
      <c r="F1661" s="78"/>
    </row>
    <row r="1662" spans="6:6" x14ac:dyDescent="0.25">
      <c r="F1662" s="78"/>
    </row>
    <row r="1663" spans="6:6" x14ac:dyDescent="0.25">
      <c r="F1663" s="78"/>
    </row>
    <row r="1664" spans="6:6" x14ac:dyDescent="0.25">
      <c r="F1664" s="78"/>
    </row>
    <row r="1665" spans="6:6" x14ac:dyDescent="0.25">
      <c r="F1665" s="78"/>
    </row>
    <row r="1666" spans="6:6" x14ac:dyDescent="0.25">
      <c r="F1666" s="78"/>
    </row>
    <row r="1667" spans="6:6" x14ac:dyDescent="0.25">
      <c r="F1667" s="78"/>
    </row>
    <row r="1668" spans="6:6" x14ac:dyDescent="0.25">
      <c r="F1668" s="78"/>
    </row>
    <row r="1669" spans="6:6" x14ac:dyDescent="0.25">
      <c r="F1669" s="78"/>
    </row>
    <row r="1670" spans="6:6" x14ac:dyDescent="0.25">
      <c r="F1670" s="78"/>
    </row>
    <row r="1671" spans="6:6" x14ac:dyDescent="0.25">
      <c r="F1671" s="78"/>
    </row>
    <row r="1672" spans="6:6" x14ac:dyDescent="0.25">
      <c r="F1672" s="78"/>
    </row>
    <row r="1673" spans="6:6" x14ac:dyDescent="0.25">
      <c r="F1673" s="78"/>
    </row>
    <row r="1674" spans="6:6" x14ac:dyDescent="0.25">
      <c r="F1674" s="78"/>
    </row>
    <row r="1675" spans="6:6" x14ac:dyDescent="0.25">
      <c r="F1675" s="78"/>
    </row>
    <row r="1676" spans="6:6" x14ac:dyDescent="0.25">
      <c r="F1676" s="78"/>
    </row>
    <row r="1677" spans="6:6" x14ac:dyDescent="0.25">
      <c r="F1677" s="78"/>
    </row>
    <row r="1678" spans="6:6" x14ac:dyDescent="0.25">
      <c r="F1678" s="78"/>
    </row>
    <row r="1679" spans="6:6" x14ac:dyDescent="0.25">
      <c r="F1679" s="78"/>
    </row>
    <row r="1680" spans="6:6" x14ac:dyDescent="0.25">
      <c r="F1680" s="78"/>
    </row>
    <row r="1681" spans="6:6" x14ac:dyDescent="0.25">
      <c r="F1681" s="78"/>
    </row>
    <row r="1682" spans="6:6" x14ac:dyDescent="0.25">
      <c r="F1682" s="78"/>
    </row>
    <row r="1683" spans="6:6" x14ac:dyDescent="0.25">
      <c r="F1683" s="78"/>
    </row>
    <row r="1684" spans="6:6" x14ac:dyDescent="0.25">
      <c r="F1684" s="78"/>
    </row>
    <row r="1685" spans="6:6" x14ac:dyDescent="0.25">
      <c r="F1685" s="78"/>
    </row>
    <row r="1686" spans="6:6" x14ac:dyDescent="0.25">
      <c r="F1686" s="78"/>
    </row>
    <row r="1687" spans="6:6" x14ac:dyDescent="0.25">
      <c r="F1687" s="78"/>
    </row>
    <row r="1688" spans="6:6" x14ac:dyDescent="0.25">
      <c r="F1688" s="78"/>
    </row>
    <row r="1689" spans="6:6" x14ac:dyDescent="0.25">
      <c r="F1689" s="78"/>
    </row>
    <row r="1690" spans="6:6" x14ac:dyDescent="0.25">
      <c r="F1690" s="78"/>
    </row>
    <row r="1691" spans="6:6" x14ac:dyDescent="0.25">
      <c r="F1691" s="78"/>
    </row>
    <row r="1692" spans="6:6" x14ac:dyDescent="0.25">
      <c r="F1692" s="78"/>
    </row>
    <row r="1693" spans="6:6" x14ac:dyDescent="0.25">
      <c r="F1693" s="78"/>
    </row>
    <row r="1694" spans="6:6" x14ac:dyDescent="0.25">
      <c r="F1694" s="78"/>
    </row>
    <row r="1695" spans="6:6" x14ac:dyDescent="0.25">
      <c r="F1695" s="78"/>
    </row>
    <row r="1696" spans="6:6" x14ac:dyDescent="0.25">
      <c r="F1696" s="78"/>
    </row>
    <row r="1697" spans="6:6" x14ac:dyDescent="0.25">
      <c r="F1697" s="78"/>
    </row>
    <row r="1698" spans="6:6" x14ac:dyDescent="0.25">
      <c r="F1698" s="78"/>
    </row>
    <row r="1699" spans="6:6" x14ac:dyDescent="0.25">
      <c r="F1699" s="78"/>
    </row>
    <row r="1700" spans="6:6" x14ac:dyDescent="0.25">
      <c r="F1700" s="78"/>
    </row>
    <row r="1701" spans="6:6" x14ac:dyDescent="0.25">
      <c r="F1701" s="78"/>
    </row>
    <row r="1702" spans="6:6" x14ac:dyDescent="0.25">
      <c r="F1702" s="78"/>
    </row>
    <row r="1703" spans="6:6" x14ac:dyDescent="0.25">
      <c r="F1703" s="78"/>
    </row>
    <row r="1704" spans="6:6" x14ac:dyDescent="0.25">
      <c r="F1704" s="78"/>
    </row>
    <row r="1705" spans="6:6" x14ac:dyDescent="0.25">
      <c r="F1705" s="78"/>
    </row>
    <row r="1706" spans="6:6" x14ac:dyDescent="0.25">
      <c r="F1706" s="78"/>
    </row>
    <row r="1707" spans="6:6" x14ac:dyDescent="0.25">
      <c r="F1707" s="78"/>
    </row>
    <row r="1708" spans="6:6" x14ac:dyDescent="0.25">
      <c r="F1708" s="78"/>
    </row>
    <row r="1709" spans="6:6" x14ac:dyDescent="0.25">
      <c r="F1709" s="78"/>
    </row>
    <row r="1710" spans="6:6" x14ac:dyDescent="0.25">
      <c r="F1710" s="78"/>
    </row>
    <row r="1711" spans="6:6" x14ac:dyDescent="0.25">
      <c r="F1711" s="78"/>
    </row>
    <row r="1712" spans="6:6" x14ac:dyDescent="0.25">
      <c r="F1712" s="78"/>
    </row>
    <row r="1713" spans="6:6" x14ac:dyDescent="0.25">
      <c r="F1713" s="78"/>
    </row>
    <row r="1714" spans="6:6" x14ac:dyDescent="0.25">
      <c r="F1714" s="78"/>
    </row>
    <row r="1715" spans="6:6" x14ac:dyDescent="0.25">
      <c r="F1715" s="78"/>
    </row>
    <row r="1716" spans="6:6" x14ac:dyDescent="0.25">
      <c r="F1716" s="78"/>
    </row>
    <row r="1717" spans="6:6" x14ac:dyDescent="0.25">
      <c r="F1717" s="78"/>
    </row>
    <row r="1718" spans="6:6" x14ac:dyDescent="0.25">
      <c r="F1718" s="78"/>
    </row>
    <row r="1719" spans="6:6" x14ac:dyDescent="0.25">
      <c r="F1719" s="78"/>
    </row>
    <row r="1720" spans="6:6" x14ac:dyDescent="0.25">
      <c r="F1720" s="78"/>
    </row>
    <row r="1721" spans="6:6" x14ac:dyDescent="0.25">
      <c r="F1721" s="78"/>
    </row>
    <row r="1722" spans="6:6" x14ac:dyDescent="0.25">
      <c r="F1722" s="78"/>
    </row>
    <row r="1723" spans="6:6" x14ac:dyDescent="0.25">
      <c r="F1723" s="78"/>
    </row>
    <row r="1724" spans="6:6" x14ac:dyDescent="0.25">
      <c r="F1724" s="78"/>
    </row>
    <row r="1725" spans="6:6" x14ac:dyDescent="0.25">
      <c r="F1725" s="78"/>
    </row>
    <row r="1726" spans="6:6" x14ac:dyDescent="0.25">
      <c r="F1726" s="78"/>
    </row>
    <row r="1727" spans="6:6" x14ac:dyDescent="0.25">
      <c r="F1727" s="78"/>
    </row>
    <row r="1728" spans="6:6" x14ac:dyDescent="0.25">
      <c r="F1728" s="78"/>
    </row>
    <row r="1729" spans="6:6" x14ac:dyDescent="0.25">
      <c r="F1729" s="78"/>
    </row>
    <row r="1730" spans="6:6" x14ac:dyDescent="0.25">
      <c r="F1730" s="78"/>
    </row>
    <row r="1731" spans="6:6" x14ac:dyDescent="0.25">
      <c r="F1731" s="78"/>
    </row>
    <row r="1732" spans="6:6" x14ac:dyDescent="0.25">
      <c r="F1732" s="78"/>
    </row>
    <row r="1733" spans="6:6" x14ac:dyDescent="0.25">
      <c r="F1733" s="78"/>
    </row>
    <row r="1734" spans="6:6" x14ac:dyDescent="0.25">
      <c r="F1734" s="78"/>
    </row>
    <row r="1735" spans="6:6" x14ac:dyDescent="0.25">
      <c r="F1735" s="78"/>
    </row>
    <row r="1736" spans="6:6" x14ac:dyDescent="0.25">
      <c r="F1736" s="78"/>
    </row>
    <row r="1737" spans="6:6" x14ac:dyDescent="0.25">
      <c r="F1737" s="78"/>
    </row>
    <row r="1738" spans="6:6" x14ac:dyDescent="0.25">
      <c r="F1738" s="78"/>
    </row>
    <row r="1739" spans="6:6" x14ac:dyDescent="0.25">
      <c r="F1739" s="78"/>
    </row>
    <row r="1740" spans="6:6" x14ac:dyDescent="0.25">
      <c r="F1740" s="78"/>
    </row>
    <row r="1741" spans="6:6" x14ac:dyDescent="0.25">
      <c r="F1741" s="78"/>
    </row>
    <row r="1742" spans="6:6" x14ac:dyDescent="0.25">
      <c r="F1742" s="78"/>
    </row>
    <row r="1743" spans="6:6" x14ac:dyDescent="0.25">
      <c r="F1743" s="78"/>
    </row>
    <row r="1744" spans="6:6" x14ac:dyDescent="0.25">
      <c r="F1744" s="78"/>
    </row>
    <row r="1745" spans="6:6" x14ac:dyDescent="0.25">
      <c r="F1745" s="78"/>
    </row>
    <row r="1746" spans="6:6" x14ac:dyDescent="0.25">
      <c r="F1746" s="78"/>
    </row>
    <row r="1747" spans="6:6" x14ac:dyDescent="0.25">
      <c r="F1747" s="78"/>
    </row>
    <row r="1748" spans="6:6" x14ac:dyDescent="0.25">
      <c r="F1748" s="78"/>
    </row>
    <row r="1749" spans="6:6" x14ac:dyDescent="0.25">
      <c r="F1749" s="78"/>
    </row>
    <row r="1750" spans="6:6" x14ac:dyDescent="0.25">
      <c r="F1750" s="78"/>
    </row>
    <row r="1751" spans="6:6" x14ac:dyDescent="0.25">
      <c r="F1751" s="78"/>
    </row>
    <row r="1752" spans="6:6" x14ac:dyDescent="0.25">
      <c r="F1752" s="78"/>
    </row>
    <row r="1753" spans="6:6" x14ac:dyDescent="0.25">
      <c r="F1753" s="78"/>
    </row>
    <row r="1754" spans="6:6" x14ac:dyDescent="0.25">
      <c r="F1754" s="78"/>
    </row>
    <row r="1755" spans="6:6" x14ac:dyDescent="0.25">
      <c r="F1755" s="78"/>
    </row>
    <row r="1756" spans="6:6" x14ac:dyDescent="0.25">
      <c r="F1756" s="78"/>
    </row>
    <row r="1757" spans="6:6" x14ac:dyDescent="0.25">
      <c r="F1757" s="78"/>
    </row>
    <row r="1758" spans="6:6" x14ac:dyDescent="0.25">
      <c r="F1758" s="78"/>
    </row>
    <row r="1759" spans="6:6" x14ac:dyDescent="0.25">
      <c r="F1759" s="78"/>
    </row>
    <row r="1760" spans="6:6" x14ac:dyDescent="0.25">
      <c r="F1760" s="78"/>
    </row>
    <row r="1761" spans="6:6" x14ac:dyDescent="0.25">
      <c r="F1761" s="78"/>
    </row>
    <row r="1762" spans="6:6" x14ac:dyDescent="0.25">
      <c r="F1762" s="78"/>
    </row>
    <row r="1763" spans="6:6" x14ac:dyDescent="0.25">
      <c r="F1763" s="78"/>
    </row>
    <row r="1764" spans="6:6" x14ac:dyDescent="0.25">
      <c r="F1764" s="78"/>
    </row>
    <row r="1765" spans="6:6" x14ac:dyDescent="0.25">
      <c r="F1765" s="78"/>
    </row>
    <row r="1766" spans="6:6" x14ac:dyDescent="0.25">
      <c r="F1766" s="78"/>
    </row>
    <row r="1767" spans="6:6" x14ac:dyDescent="0.25">
      <c r="F1767" s="78"/>
    </row>
    <row r="1768" spans="6:6" x14ac:dyDescent="0.25">
      <c r="F1768" s="78"/>
    </row>
    <row r="1769" spans="6:6" x14ac:dyDescent="0.25">
      <c r="F1769" s="78"/>
    </row>
    <row r="1770" spans="6:6" x14ac:dyDescent="0.25">
      <c r="F1770" s="78"/>
    </row>
    <row r="1771" spans="6:6" x14ac:dyDescent="0.25">
      <c r="F1771" s="78"/>
    </row>
    <row r="1772" spans="6:6" x14ac:dyDescent="0.25">
      <c r="F1772" s="78"/>
    </row>
    <row r="1773" spans="6:6" x14ac:dyDescent="0.25">
      <c r="F1773" s="78"/>
    </row>
    <row r="1774" spans="6:6" x14ac:dyDescent="0.25">
      <c r="F1774" s="78"/>
    </row>
    <row r="1775" spans="6:6" x14ac:dyDescent="0.25">
      <c r="F1775" s="78"/>
    </row>
    <row r="1776" spans="6:6" x14ac:dyDescent="0.25">
      <c r="F1776" s="78"/>
    </row>
    <row r="1777" spans="6:6" x14ac:dyDescent="0.25">
      <c r="F1777" s="78"/>
    </row>
    <row r="1778" spans="6:6" x14ac:dyDescent="0.25">
      <c r="F1778" s="78"/>
    </row>
    <row r="1779" spans="6:6" x14ac:dyDescent="0.25">
      <c r="F1779" s="78"/>
    </row>
    <row r="1780" spans="6:6" x14ac:dyDescent="0.25">
      <c r="F1780" s="78"/>
    </row>
    <row r="1781" spans="6:6" x14ac:dyDescent="0.25">
      <c r="F1781" s="78"/>
    </row>
    <row r="1782" spans="6:6" x14ac:dyDescent="0.25">
      <c r="F1782" s="78"/>
    </row>
    <row r="1783" spans="6:6" x14ac:dyDescent="0.25">
      <c r="F1783" s="78"/>
    </row>
    <row r="1784" spans="6:6" x14ac:dyDescent="0.25">
      <c r="F1784" s="78"/>
    </row>
    <row r="1785" spans="6:6" x14ac:dyDescent="0.25">
      <c r="F1785" s="78"/>
    </row>
    <row r="1786" spans="6:6" x14ac:dyDescent="0.25">
      <c r="F1786" s="78"/>
    </row>
    <row r="1787" spans="6:6" x14ac:dyDescent="0.25">
      <c r="F1787" s="78"/>
    </row>
    <row r="1788" spans="6:6" x14ac:dyDescent="0.25">
      <c r="F1788" s="78"/>
    </row>
    <row r="1789" spans="6:6" x14ac:dyDescent="0.25">
      <c r="F1789" s="78"/>
    </row>
    <row r="1790" spans="6:6" x14ac:dyDescent="0.25">
      <c r="F1790" s="78"/>
    </row>
    <row r="1791" spans="6:6" x14ac:dyDescent="0.25">
      <c r="F1791" s="78"/>
    </row>
    <row r="1792" spans="6:6" x14ac:dyDescent="0.25">
      <c r="F1792" s="78"/>
    </row>
    <row r="1793" spans="6:6" x14ac:dyDescent="0.25">
      <c r="F1793" s="78"/>
    </row>
    <row r="1794" spans="6:6" x14ac:dyDescent="0.25">
      <c r="F1794" s="78"/>
    </row>
    <row r="1795" spans="6:6" x14ac:dyDescent="0.25">
      <c r="F1795" s="78"/>
    </row>
    <row r="1796" spans="6:6" x14ac:dyDescent="0.25">
      <c r="F1796" s="78"/>
    </row>
    <row r="1797" spans="6:6" x14ac:dyDescent="0.25">
      <c r="F1797" s="78"/>
    </row>
    <row r="1798" spans="6:6" x14ac:dyDescent="0.25">
      <c r="F1798" s="78"/>
    </row>
    <row r="1799" spans="6:6" x14ac:dyDescent="0.25">
      <c r="F1799" s="78"/>
    </row>
    <row r="1800" spans="6:6" x14ac:dyDescent="0.25">
      <c r="F1800" s="78"/>
    </row>
    <row r="1801" spans="6:6" x14ac:dyDescent="0.25">
      <c r="F1801" s="78"/>
    </row>
    <row r="1802" spans="6:6" x14ac:dyDescent="0.25">
      <c r="F1802" s="78"/>
    </row>
    <row r="1803" spans="6:6" x14ac:dyDescent="0.25">
      <c r="F1803" s="78"/>
    </row>
    <row r="1804" spans="6:6" x14ac:dyDescent="0.25">
      <c r="F1804" s="78"/>
    </row>
    <row r="1805" spans="6:6" x14ac:dyDescent="0.25">
      <c r="F1805" s="78"/>
    </row>
    <row r="1806" spans="6:6" x14ac:dyDescent="0.25">
      <c r="F1806" s="78"/>
    </row>
    <row r="1807" spans="6:6" x14ac:dyDescent="0.25">
      <c r="F1807" s="78"/>
    </row>
    <row r="1808" spans="6:6" x14ac:dyDescent="0.25">
      <c r="F1808" s="78"/>
    </row>
    <row r="1809" spans="6:6" x14ac:dyDescent="0.25">
      <c r="F1809" s="78"/>
    </row>
    <row r="1810" spans="6:6" x14ac:dyDescent="0.25">
      <c r="F1810" s="78"/>
    </row>
    <row r="1811" spans="6:6" x14ac:dyDescent="0.25">
      <c r="F1811" s="78"/>
    </row>
    <row r="1812" spans="6:6" x14ac:dyDescent="0.25">
      <c r="F1812" s="78"/>
    </row>
    <row r="1813" spans="6:6" x14ac:dyDescent="0.25">
      <c r="F1813" s="78"/>
    </row>
    <row r="1814" spans="6:6" x14ac:dyDescent="0.25">
      <c r="F1814" s="78"/>
    </row>
    <row r="1815" spans="6:6" x14ac:dyDescent="0.25">
      <c r="F1815" s="78"/>
    </row>
    <row r="1816" spans="6:6" x14ac:dyDescent="0.25">
      <c r="F1816" s="78"/>
    </row>
    <row r="1817" spans="6:6" x14ac:dyDescent="0.25">
      <c r="F1817" s="78"/>
    </row>
    <row r="1818" spans="6:6" x14ac:dyDescent="0.25">
      <c r="F1818" s="78"/>
    </row>
    <row r="1819" spans="6:6" x14ac:dyDescent="0.25">
      <c r="F1819" s="78"/>
    </row>
    <row r="1820" spans="6:6" x14ac:dyDescent="0.25">
      <c r="F1820" s="78"/>
    </row>
    <row r="1821" spans="6:6" x14ac:dyDescent="0.25">
      <c r="F1821" s="78"/>
    </row>
    <row r="1822" spans="6:6" x14ac:dyDescent="0.25">
      <c r="F1822" s="78"/>
    </row>
    <row r="1823" spans="6:6" x14ac:dyDescent="0.25">
      <c r="F1823" s="78"/>
    </row>
    <row r="1824" spans="6:6" x14ac:dyDescent="0.25">
      <c r="F1824" s="78"/>
    </row>
    <row r="1825" spans="6:6" x14ac:dyDescent="0.25">
      <c r="F1825" s="78"/>
    </row>
    <row r="1826" spans="6:6" x14ac:dyDescent="0.25">
      <c r="F1826" s="78"/>
    </row>
    <row r="1827" spans="6:6" x14ac:dyDescent="0.25">
      <c r="F1827" s="78"/>
    </row>
    <row r="1828" spans="6:6" x14ac:dyDescent="0.25">
      <c r="F1828" s="78"/>
    </row>
    <row r="1829" spans="6:6" x14ac:dyDescent="0.25">
      <c r="F1829" s="78"/>
    </row>
    <row r="1830" spans="6:6" x14ac:dyDescent="0.25">
      <c r="F1830" s="78"/>
    </row>
    <row r="1831" spans="6:6" x14ac:dyDescent="0.25">
      <c r="F1831" s="78"/>
    </row>
    <row r="1832" spans="6:6" x14ac:dyDescent="0.25">
      <c r="F1832" s="78"/>
    </row>
    <row r="1833" spans="6:6" x14ac:dyDescent="0.25">
      <c r="F1833" s="78"/>
    </row>
    <row r="1834" spans="6:6" x14ac:dyDescent="0.25">
      <c r="F1834" s="78"/>
    </row>
    <row r="1835" spans="6:6" x14ac:dyDescent="0.25">
      <c r="F1835" s="78"/>
    </row>
    <row r="1836" spans="6:6" x14ac:dyDescent="0.25">
      <c r="F1836" s="78"/>
    </row>
    <row r="1837" spans="6:6" x14ac:dyDescent="0.25">
      <c r="F1837" s="78"/>
    </row>
    <row r="1838" spans="6:6" x14ac:dyDescent="0.25">
      <c r="F1838" s="78"/>
    </row>
    <row r="1839" spans="6:6" x14ac:dyDescent="0.25">
      <c r="F1839" s="78"/>
    </row>
    <row r="1840" spans="6:6" x14ac:dyDescent="0.25">
      <c r="F1840" s="78"/>
    </row>
    <row r="1841" spans="6:6" x14ac:dyDescent="0.25">
      <c r="F1841" s="78"/>
    </row>
    <row r="1842" spans="6:6" x14ac:dyDescent="0.25">
      <c r="F1842" s="78"/>
    </row>
    <row r="1843" spans="6:6" x14ac:dyDescent="0.25">
      <c r="F1843" s="78"/>
    </row>
    <row r="1844" spans="6:6" x14ac:dyDescent="0.25">
      <c r="F1844" s="78"/>
    </row>
    <row r="1845" spans="6:6" x14ac:dyDescent="0.25">
      <c r="F1845" s="78"/>
    </row>
    <row r="1846" spans="6:6" x14ac:dyDescent="0.25">
      <c r="F1846" s="78"/>
    </row>
    <row r="1847" spans="6:6" x14ac:dyDescent="0.25">
      <c r="F1847" s="78"/>
    </row>
    <row r="1848" spans="6:6" x14ac:dyDescent="0.25">
      <c r="F1848" s="78"/>
    </row>
    <row r="1849" spans="6:6" x14ac:dyDescent="0.25">
      <c r="F1849" s="78"/>
    </row>
    <row r="1850" spans="6:6" x14ac:dyDescent="0.25">
      <c r="F1850" s="78"/>
    </row>
    <row r="1851" spans="6:6" x14ac:dyDescent="0.25">
      <c r="F1851" s="78"/>
    </row>
    <row r="1852" spans="6:6" x14ac:dyDescent="0.25">
      <c r="F1852" s="78"/>
    </row>
    <row r="1853" spans="6:6" x14ac:dyDescent="0.25">
      <c r="F1853" s="78"/>
    </row>
    <row r="1854" spans="6:6" x14ac:dyDescent="0.25">
      <c r="F1854" s="78"/>
    </row>
    <row r="1855" spans="6:6" x14ac:dyDescent="0.25">
      <c r="F1855" s="78"/>
    </row>
    <row r="1856" spans="6:6" x14ac:dyDescent="0.25">
      <c r="F1856" s="78"/>
    </row>
    <row r="1857" spans="6:6" x14ac:dyDescent="0.25">
      <c r="F1857" s="78"/>
    </row>
    <row r="1858" spans="6:6" x14ac:dyDescent="0.25">
      <c r="F1858" s="78"/>
    </row>
    <row r="1859" spans="6:6" x14ac:dyDescent="0.25">
      <c r="F1859" s="78"/>
    </row>
    <row r="1860" spans="6:6" x14ac:dyDescent="0.25">
      <c r="F1860" s="78"/>
    </row>
    <row r="1861" spans="6:6" x14ac:dyDescent="0.25">
      <c r="F1861" s="78"/>
    </row>
    <row r="1862" spans="6:6" x14ac:dyDescent="0.25">
      <c r="F1862" s="78"/>
    </row>
    <row r="1863" spans="6:6" x14ac:dyDescent="0.25">
      <c r="F1863" s="78"/>
    </row>
    <row r="1864" spans="6:6" x14ac:dyDescent="0.25">
      <c r="F1864" s="78"/>
    </row>
    <row r="1865" spans="6:6" x14ac:dyDescent="0.25">
      <c r="F1865" s="78"/>
    </row>
    <row r="1866" spans="6:6" x14ac:dyDescent="0.25">
      <c r="F1866" s="78"/>
    </row>
    <row r="1867" spans="6:6" x14ac:dyDescent="0.25">
      <c r="F1867" s="78"/>
    </row>
    <row r="1868" spans="6:6" x14ac:dyDescent="0.25">
      <c r="F1868" s="78"/>
    </row>
    <row r="1869" spans="6:6" x14ac:dyDescent="0.25">
      <c r="F1869" s="78"/>
    </row>
    <row r="1870" spans="6:6" x14ac:dyDescent="0.25">
      <c r="F1870" s="78"/>
    </row>
    <row r="1871" spans="6:6" x14ac:dyDescent="0.25">
      <c r="F1871" s="78"/>
    </row>
    <row r="1872" spans="6:6" x14ac:dyDescent="0.25">
      <c r="F1872" s="78"/>
    </row>
    <row r="1873" spans="6:6" x14ac:dyDescent="0.25">
      <c r="F1873" s="78"/>
    </row>
    <row r="1874" spans="6:6" x14ac:dyDescent="0.25">
      <c r="F1874" s="78"/>
    </row>
    <row r="1875" spans="6:6" x14ac:dyDescent="0.25">
      <c r="F1875" s="78"/>
    </row>
    <row r="1876" spans="6:6" x14ac:dyDescent="0.25">
      <c r="F1876" s="78"/>
    </row>
    <row r="1877" spans="6:6" x14ac:dyDescent="0.25">
      <c r="F1877" s="78"/>
    </row>
    <row r="1878" spans="6:6" x14ac:dyDescent="0.25">
      <c r="F1878" s="78"/>
    </row>
    <row r="1879" spans="6:6" x14ac:dyDescent="0.25">
      <c r="F1879" s="78"/>
    </row>
    <row r="1880" spans="6:6" x14ac:dyDescent="0.25">
      <c r="F1880" s="78"/>
    </row>
    <row r="1881" spans="6:6" x14ac:dyDescent="0.25">
      <c r="F1881" s="78"/>
    </row>
    <row r="1882" spans="6:6" x14ac:dyDescent="0.25">
      <c r="F1882" s="78"/>
    </row>
    <row r="1883" spans="6:6" x14ac:dyDescent="0.25">
      <c r="F1883" s="78"/>
    </row>
    <row r="1884" spans="6:6" x14ac:dyDescent="0.25">
      <c r="F1884" s="78"/>
    </row>
    <row r="1885" spans="6:6" x14ac:dyDescent="0.25">
      <c r="F1885" s="78"/>
    </row>
    <row r="1886" spans="6:6" x14ac:dyDescent="0.25">
      <c r="F1886" s="78"/>
    </row>
    <row r="1887" spans="6:6" x14ac:dyDescent="0.25">
      <c r="F1887" s="78"/>
    </row>
    <row r="1888" spans="6:6" x14ac:dyDescent="0.25">
      <c r="F1888" s="78"/>
    </row>
    <row r="1889" spans="6:6" x14ac:dyDescent="0.25">
      <c r="F1889" s="78"/>
    </row>
    <row r="1890" spans="6:6" x14ac:dyDescent="0.25">
      <c r="F1890" s="78"/>
    </row>
    <row r="1891" spans="6:6" x14ac:dyDescent="0.25">
      <c r="F1891" s="78"/>
    </row>
    <row r="1892" spans="6:6" x14ac:dyDescent="0.25">
      <c r="F1892" s="78"/>
    </row>
    <row r="1893" spans="6:6" x14ac:dyDescent="0.25">
      <c r="F1893" s="78"/>
    </row>
    <row r="1894" spans="6:6" x14ac:dyDescent="0.25">
      <c r="F1894" s="78"/>
    </row>
    <row r="1895" spans="6:6" x14ac:dyDescent="0.25">
      <c r="F1895" s="78"/>
    </row>
    <row r="1896" spans="6:6" x14ac:dyDescent="0.25">
      <c r="F1896" s="78"/>
    </row>
    <row r="1897" spans="6:6" x14ac:dyDescent="0.25">
      <c r="F1897" s="78"/>
    </row>
    <row r="1898" spans="6:6" x14ac:dyDescent="0.25">
      <c r="F1898" s="78"/>
    </row>
    <row r="1899" spans="6:6" x14ac:dyDescent="0.25">
      <c r="F1899" s="78"/>
    </row>
    <row r="1900" spans="6:6" x14ac:dyDescent="0.25">
      <c r="F1900" s="78"/>
    </row>
    <row r="1901" spans="6:6" x14ac:dyDescent="0.25">
      <c r="F1901" s="78"/>
    </row>
    <row r="1902" spans="6:6" x14ac:dyDescent="0.25">
      <c r="F1902" s="78"/>
    </row>
    <row r="1903" spans="6:6" x14ac:dyDescent="0.25">
      <c r="F1903" s="78"/>
    </row>
    <row r="1904" spans="6:6" x14ac:dyDescent="0.25">
      <c r="F1904" s="78"/>
    </row>
    <row r="1905" spans="6:6" x14ac:dyDescent="0.25">
      <c r="F1905" s="78"/>
    </row>
    <row r="1906" spans="6:6" x14ac:dyDescent="0.25">
      <c r="F1906" s="78"/>
    </row>
    <row r="1907" spans="6:6" x14ac:dyDescent="0.25">
      <c r="F1907" s="78"/>
    </row>
    <row r="1908" spans="6:6" x14ac:dyDescent="0.25">
      <c r="F1908" s="78"/>
    </row>
    <row r="1909" spans="6:6" x14ac:dyDescent="0.25">
      <c r="F1909" s="78"/>
    </row>
    <row r="1910" spans="6:6" x14ac:dyDescent="0.25">
      <c r="F1910" s="78"/>
    </row>
    <row r="1911" spans="6:6" x14ac:dyDescent="0.25">
      <c r="F1911" s="78"/>
    </row>
    <row r="1912" spans="6:6" x14ac:dyDescent="0.25">
      <c r="F1912" s="78"/>
    </row>
    <row r="1913" spans="6:6" x14ac:dyDescent="0.25">
      <c r="F1913" s="78"/>
    </row>
    <row r="1914" spans="6:6" x14ac:dyDescent="0.25">
      <c r="F1914" s="78"/>
    </row>
    <row r="1915" spans="6:6" x14ac:dyDescent="0.25">
      <c r="F1915" s="78"/>
    </row>
    <row r="1916" spans="6:6" x14ac:dyDescent="0.25">
      <c r="F1916" s="78"/>
    </row>
    <row r="1917" spans="6:6" x14ac:dyDescent="0.25">
      <c r="F1917" s="78"/>
    </row>
    <row r="1918" spans="6:6" x14ac:dyDescent="0.25">
      <c r="F1918" s="78"/>
    </row>
    <row r="1919" spans="6:6" x14ac:dyDescent="0.25">
      <c r="F1919" s="78"/>
    </row>
    <row r="1920" spans="6:6" x14ac:dyDescent="0.25">
      <c r="F1920" s="78"/>
    </row>
    <row r="1921" spans="6:6" x14ac:dyDescent="0.25">
      <c r="F1921" s="78"/>
    </row>
    <row r="1922" spans="6:6" x14ac:dyDescent="0.25">
      <c r="F1922" s="78"/>
    </row>
    <row r="1923" spans="6:6" x14ac:dyDescent="0.25">
      <c r="F1923" s="78"/>
    </row>
    <row r="1924" spans="6:6" x14ac:dyDescent="0.25">
      <c r="F1924" s="78"/>
    </row>
    <row r="1925" spans="6:6" x14ac:dyDescent="0.25">
      <c r="F1925" s="78"/>
    </row>
    <row r="1926" spans="6:6" x14ac:dyDescent="0.25">
      <c r="F1926" s="78"/>
    </row>
    <row r="1927" spans="6:6" x14ac:dyDescent="0.25">
      <c r="F1927" s="78"/>
    </row>
    <row r="1928" spans="6:6" x14ac:dyDescent="0.25">
      <c r="F1928" s="78"/>
    </row>
    <row r="1929" spans="6:6" x14ac:dyDescent="0.25">
      <c r="F1929" s="78"/>
    </row>
    <row r="1930" spans="6:6" x14ac:dyDescent="0.25">
      <c r="F1930" s="78"/>
    </row>
    <row r="1931" spans="6:6" x14ac:dyDescent="0.25">
      <c r="F1931" s="78"/>
    </row>
    <row r="1932" spans="6:6" x14ac:dyDescent="0.25">
      <c r="F1932" s="78"/>
    </row>
    <row r="1933" spans="6:6" x14ac:dyDescent="0.25">
      <c r="F1933" s="78"/>
    </row>
    <row r="1934" spans="6:6" x14ac:dyDescent="0.25">
      <c r="F1934" s="78"/>
    </row>
    <row r="1935" spans="6:6" x14ac:dyDescent="0.25">
      <c r="F1935" s="78"/>
    </row>
    <row r="1936" spans="6:6" x14ac:dyDescent="0.25">
      <c r="F1936" s="78"/>
    </row>
    <row r="1937" spans="6:6" x14ac:dyDescent="0.25">
      <c r="F1937" s="78"/>
    </row>
    <row r="1938" spans="6:6" x14ac:dyDescent="0.25">
      <c r="F1938" s="78"/>
    </row>
    <row r="1939" spans="6:6" x14ac:dyDescent="0.25">
      <c r="F1939" s="78"/>
    </row>
    <row r="1940" spans="6:6" x14ac:dyDescent="0.25">
      <c r="F1940" s="78"/>
    </row>
    <row r="1941" spans="6:6" x14ac:dyDescent="0.25">
      <c r="F1941" s="78"/>
    </row>
    <row r="1942" spans="6:6" x14ac:dyDescent="0.25">
      <c r="F1942" s="78"/>
    </row>
    <row r="1943" spans="6:6" x14ac:dyDescent="0.25">
      <c r="F1943" s="78"/>
    </row>
    <row r="1944" spans="6:6" x14ac:dyDescent="0.25">
      <c r="F1944" s="78"/>
    </row>
    <row r="1945" spans="6:6" x14ac:dyDescent="0.25">
      <c r="F1945" s="78"/>
    </row>
    <row r="1946" spans="6:6" x14ac:dyDescent="0.25">
      <c r="F1946" s="78"/>
    </row>
    <row r="1947" spans="6:6" x14ac:dyDescent="0.25">
      <c r="F1947" s="78"/>
    </row>
    <row r="1948" spans="6:6" x14ac:dyDescent="0.25">
      <c r="F1948" s="78"/>
    </row>
    <row r="1949" spans="6:6" x14ac:dyDescent="0.25">
      <c r="F1949" s="78"/>
    </row>
    <row r="1950" spans="6:6" x14ac:dyDescent="0.25">
      <c r="F1950" s="78"/>
    </row>
    <row r="1951" spans="6:6" x14ac:dyDescent="0.25">
      <c r="F1951" s="78"/>
    </row>
    <row r="1952" spans="6:6" x14ac:dyDescent="0.25">
      <c r="F1952" s="78"/>
    </row>
    <row r="1953" spans="6:6" x14ac:dyDescent="0.25">
      <c r="F1953" s="78"/>
    </row>
    <row r="1954" spans="6:6" x14ac:dyDescent="0.25">
      <c r="F1954" s="78"/>
    </row>
    <row r="1955" spans="6:6" x14ac:dyDescent="0.25">
      <c r="F1955" s="78"/>
    </row>
    <row r="1956" spans="6:6" x14ac:dyDescent="0.25">
      <c r="F1956" s="78"/>
    </row>
    <row r="1957" spans="6:6" x14ac:dyDescent="0.25">
      <c r="F1957" s="78"/>
    </row>
    <row r="1958" spans="6:6" x14ac:dyDescent="0.25">
      <c r="F1958" s="78"/>
    </row>
    <row r="1959" spans="6:6" x14ac:dyDescent="0.25">
      <c r="F1959" s="78"/>
    </row>
    <row r="1960" spans="6:6" x14ac:dyDescent="0.25">
      <c r="F1960" s="78"/>
    </row>
    <row r="1961" spans="6:6" x14ac:dyDescent="0.25">
      <c r="F1961" s="78"/>
    </row>
    <row r="1962" spans="6:6" x14ac:dyDescent="0.25">
      <c r="F1962" s="78"/>
    </row>
    <row r="1963" spans="6:6" x14ac:dyDescent="0.25">
      <c r="F1963" s="78"/>
    </row>
    <row r="1964" spans="6:6" x14ac:dyDescent="0.25">
      <c r="F1964" s="78"/>
    </row>
    <row r="1965" spans="6:6" x14ac:dyDescent="0.25">
      <c r="F1965" s="78"/>
    </row>
    <row r="1966" spans="6:6" x14ac:dyDescent="0.25">
      <c r="F1966" s="78"/>
    </row>
    <row r="1967" spans="6:6" x14ac:dyDescent="0.25">
      <c r="F1967" s="78"/>
    </row>
    <row r="1968" spans="6:6" x14ac:dyDescent="0.25">
      <c r="F1968" s="78"/>
    </row>
    <row r="1969" spans="6:6" x14ac:dyDescent="0.25">
      <c r="F1969" s="78"/>
    </row>
    <row r="1970" spans="6:6" x14ac:dyDescent="0.25">
      <c r="F1970" s="78"/>
    </row>
    <row r="1971" spans="6:6" x14ac:dyDescent="0.25">
      <c r="F1971" s="78"/>
    </row>
    <row r="1972" spans="6:6" x14ac:dyDescent="0.25">
      <c r="F1972" s="78"/>
    </row>
    <row r="1973" spans="6:6" x14ac:dyDescent="0.25">
      <c r="F1973" s="78"/>
    </row>
    <row r="1974" spans="6:6" x14ac:dyDescent="0.25">
      <c r="F1974" s="78"/>
    </row>
    <row r="1975" spans="6:6" x14ac:dyDescent="0.25">
      <c r="F1975" s="78"/>
    </row>
    <row r="1976" spans="6:6" x14ac:dyDescent="0.25">
      <c r="F1976" s="78"/>
    </row>
    <row r="1977" spans="6:6" x14ac:dyDescent="0.25">
      <c r="F1977" s="78"/>
    </row>
    <row r="1978" spans="6:6" x14ac:dyDescent="0.25">
      <c r="F1978" s="78"/>
    </row>
    <row r="1979" spans="6:6" x14ac:dyDescent="0.25">
      <c r="F1979" s="78"/>
    </row>
    <row r="1980" spans="6:6" x14ac:dyDescent="0.25">
      <c r="F1980" s="78"/>
    </row>
    <row r="1981" spans="6:6" x14ac:dyDescent="0.25">
      <c r="F1981" s="78"/>
    </row>
    <row r="1982" spans="6:6" x14ac:dyDescent="0.25">
      <c r="F1982" s="78"/>
    </row>
    <row r="1983" spans="6:6" x14ac:dyDescent="0.25">
      <c r="F1983" s="78"/>
    </row>
    <row r="1984" spans="6:6" x14ac:dyDescent="0.25">
      <c r="F1984" s="78"/>
    </row>
    <row r="1985" spans="6:6" x14ac:dyDescent="0.25">
      <c r="F1985" s="78"/>
    </row>
    <row r="1986" spans="6:6" x14ac:dyDescent="0.25">
      <c r="F1986" s="78"/>
    </row>
    <row r="1987" spans="6:6" x14ac:dyDescent="0.25">
      <c r="F1987" s="78"/>
    </row>
    <row r="1988" spans="6:6" x14ac:dyDescent="0.25">
      <c r="F1988" s="78"/>
    </row>
    <row r="1989" spans="6:6" x14ac:dyDescent="0.25">
      <c r="F1989" s="78"/>
    </row>
    <row r="1990" spans="6:6" x14ac:dyDescent="0.25">
      <c r="F1990" s="78"/>
    </row>
    <row r="1991" spans="6:6" x14ac:dyDescent="0.25">
      <c r="F1991" s="78"/>
    </row>
    <row r="1992" spans="6:6" x14ac:dyDescent="0.25">
      <c r="F1992" s="78"/>
    </row>
    <row r="1993" spans="6:6" x14ac:dyDescent="0.25">
      <c r="F1993" s="78"/>
    </row>
    <row r="1994" spans="6:6" x14ac:dyDescent="0.25">
      <c r="F1994" s="78"/>
    </row>
    <row r="1995" spans="6:6" x14ac:dyDescent="0.25">
      <c r="F1995" s="78"/>
    </row>
    <row r="1996" spans="6:6" x14ac:dyDescent="0.25">
      <c r="F1996" s="78"/>
    </row>
    <row r="1997" spans="6:6" x14ac:dyDescent="0.25">
      <c r="F1997" s="78"/>
    </row>
    <row r="1998" spans="6:6" x14ac:dyDescent="0.25">
      <c r="F1998" s="78"/>
    </row>
    <row r="1999" spans="6:6" x14ac:dyDescent="0.25">
      <c r="F1999" s="78"/>
    </row>
    <row r="2000" spans="6:6" x14ac:dyDescent="0.25">
      <c r="F2000" s="78"/>
    </row>
    <row r="2001" spans="6:6" x14ac:dyDescent="0.25">
      <c r="F2001" s="78"/>
    </row>
    <row r="2002" spans="6:6" x14ac:dyDescent="0.25">
      <c r="F2002" s="78"/>
    </row>
    <row r="2003" spans="6:6" x14ac:dyDescent="0.25">
      <c r="F2003" s="78"/>
    </row>
    <row r="2004" spans="6:6" x14ac:dyDescent="0.25">
      <c r="F2004" s="78"/>
    </row>
    <row r="2005" spans="6:6" x14ac:dyDescent="0.25">
      <c r="F2005" s="78"/>
    </row>
    <row r="2006" spans="6:6" x14ac:dyDescent="0.25">
      <c r="F2006" s="78"/>
    </row>
    <row r="2007" spans="6:6" x14ac:dyDescent="0.25">
      <c r="F2007" s="78"/>
    </row>
    <row r="2008" spans="6:6" x14ac:dyDescent="0.25">
      <c r="F2008" s="78"/>
    </row>
    <row r="2009" spans="6:6" x14ac:dyDescent="0.25">
      <c r="F2009" s="78"/>
    </row>
    <row r="2010" spans="6:6" x14ac:dyDescent="0.25">
      <c r="F2010" s="78"/>
    </row>
    <row r="2011" spans="6:6" x14ac:dyDescent="0.25">
      <c r="F2011" s="78"/>
    </row>
    <row r="2012" spans="6:6" x14ac:dyDescent="0.25">
      <c r="F2012" s="78"/>
    </row>
    <row r="2013" spans="6:6" x14ac:dyDescent="0.25">
      <c r="F2013" s="78"/>
    </row>
    <row r="2014" spans="6:6" x14ac:dyDescent="0.25">
      <c r="F2014" s="78"/>
    </row>
    <row r="2015" spans="6:6" x14ac:dyDescent="0.25">
      <c r="F2015" s="78"/>
    </row>
    <row r="2016" spans="6:6" x14ac:dyDescent="0.25">
      <c r="F2016" s="78"/>
    </row>
    <row r="2017" spans="6:6" x14ac:dyDescent="0.25">
      <c r="F2017" s="78"/>
    </row>
    <row r="2018" spans="6:6" x14ac:dyDescent="0.25">
      <c r="F2018" s="78"/>
    </row>
    <row r="2019" spans="6:6" x14ac:dyDescent="0.25">
      <c r="F2019" s="78"/>
    </row>
    <row r="2020" spans="6:6" x14ac:dyDescent="0.25">
      <c r="F2020" s="78"/>
    </row>
    <row r="2021" spans="6:6" x14ac:dyDescent="0.25">
      <c r="F2021" s="78"/>
    </row>
    <row r="2022" spans="6:6" x14ac:dyDescent="0.25">
      <c r="F2022" s="78"/>
    </row>
    <row r="2023" spans="6:6" x14ac:dyDescent="0.25">
      <c r="F2023" s="78"/>
    </row>
    <row r="2024" spans="6:6" x14ac:dyDescent="0.25">
      <c r="F2024" s="78"/>
    </row>
    <row r="2025" spans="6:6" x14ac:dyDescent="0.25">
      <c r="F2025" s="78"/>
    </row>
    <row r="2026" spans="6:6" x14ac:dyDescent="0.25">
      <c r="F2026" s="78"/>
    </row>
    <row r="2027" spans="6:6" x14ac:dyDescent="0.25">
      <c r="F2027" s="78"/>
    </row>
    <row r="2028" spans="6:6" x14ac:dyDescent="0.25">
      <c r="F2028" s="78"/>
    </row>
    <row r="2029" spans="6:6" x14ac:dyDescent="0.25">
      <c r="F2029" s="78"/>
    </row>
    <row r="2030" spans="6:6" x14ac:dyDescent="0.25">
      <c r="F2030" s="78"/>
    </row>
    <row r="2031" spans="6:6" x14ac:dyDescent="0.25">
      <c r="F2031" s="78"/>
    </row>
    <row r="2032" spans="6:6" x14ac:dyDescent="0.25">
      <c r="F2032" s="78"/>
    </row>
    <row r="2033" spans="6:6" x14ac:dyDescent="0.25">
      <c r="F2033" s="78"/>
    </row>
    <row r="2034" spans="6:6" x14ac:dyDescent="0.25">
      <c r="F2034" s="78"/>
    </row>
    <row r="2035" spans="6:6" x14ac:dyDescent="0.25">
      <c r="F2035" s="78"/>
    </row>
    <row r="2036" spans="6:6" x14ac:dyDescent="0.25">
      <c r="F2036" s="78"/>
    </row>
    <row r="2037" spans="6:6" x14ac:dyDescent="0.25">
      <c r="F2037" s="78"/>
    </row>
    <row r="2038" spans="6:6" x14ac:dyDescent="0.25">
      <c r="F2038" s="78"/>
    </row>
    <row r="2039" spans="6:6" x14ac:dyDescent="0.25">
      <c r="F2039" s="78"/>
    </row>
    <row r="2040" spans="6:6" x14ac:dyDescent="0.25">
      <c r="F2040" s="78"/>
    </row>
    <row r="2041" spans="6:6" x14ac:dyDescent="0.25">
      <c r="F2041" s="78"/>
    </row>
    <row r="2042" spans="6:6" x14ac:dyDescent="0.25">
      <c r="F2042" s="78"/>
    </row>
    <row r="2043" spans="6:6" x14ac:dyDescent="0.25">
      <c r="F2043" s="78"/>
    </row>
    <row r="2044" spans="6:6" x14ac:dyDescent="0.25">
      <c r="F2044" s="78"/>
    </row>
    <row r="2045" spans="6:6" x14ac:dyDescent="0.25">
      <c r="F2045" s="78"/>
    </row>
    <row r="2046" spans="6:6" x14ac:dyDescent="0.25">
      <c r="F2046" s="78"/>
    </row>
    <row r="2047" spans="6:6" x14ac:dyDescent="0.25">
      <c r="F2047" s="78"/>
    </row>
    <row r="2048" spans="6:6" x14ac:dyDescent="0.25">
      <c r="F2048" s="78"/>
    </row>
    <row r="2049" spans="6:6" x14ac:dyDescent="0.25">
      <c r="F2049" s="78"/>
    </row>
    <row r="2050" spans="6:6" x14ac:dyDescent="0.25">
      <c r="F2050" s="78"/>
    </row>
    <row r="2051" spans="6:6" x14ac:dyDescent="0.25">
      <c r="F2051" s="78"/>
    </row>
    <row r="2052" spans="6:6" x14ac:dyDescent="0.25">
      <c r="F2052" s="78"/>
    </row>
    <row r="2053" spans="6:6" x14ac:dyDescent="0.25">
      <c r="F2053" s="78"/>
    </row>
    <row r="2054" spans="6:6" x14ac:dyDescent="0.25">
      <c r="F2054" s="78"/>
    </row>
    <row r="2055" spans="6:6" x14ac:dyDescent="0.25">
      <c r="F2055" s="78"/>
    </row>
    <row r="2056" spans="6:6" x14ac:dyDescent="0.25">
      <c r="F2056" s="78"/>
    </row>
    <row r="2057" spans="6:6" x14ac:dyDescent="0.25">
      <c r="F2057" s="78"/>
    </row>
    <row r="2058" spans="6:6" x14ac:dyDescent="0.25">
      <c r="F2058" s="78"/>
    </row>
    <row r="2059" spans="6:6" x14ac:dyDescent="0.25">
      <c r="F2059" s="78"/>
    </row>
    <row r="2060" spans="6:6" x14ac:dyDescent="0.25">
      <c r="F2060" s="78"/>
    </row>
    <row r="2061" spans="6:6" x14ac:dyDescent="0.25">
      <c r="F2061" s="78"/>
    </row>
    <row r="2062" spans="6:6" x14ac:dyDescent="0.25">
      <c r="F2062" s="78"/>
    </row>
    <row r="2063" spans="6:6" x14ac:dyDescent="0.25">
      <c r="F2063" s="78"/>
    </row>
    <row r="2064" spans="6:6" x14ac:dyDescent="0.25">
      <c r="F2064" s="78"/>
    </row>
    <row r="2065" spans="6:6" x14ac:dyDescent="0.25">
      <c r="F2065" s="78"/>
    </row>
    <row r="2066" spans="6:6" x14ac:dyDescent="0.25">
      <c r="F2066" s="78"/>
    </row>
    <row r="2067" spans="6:6" x14ac:dyDescent="0.25">
      <c r="F2067" s="78"/>
    </row>
    <row r="2068" spans="6:6" x14ac:dyDescent="0.25">
      <c r="F2068" s="78"/>
    </row>
    <row r="2069" spans="6:6" x14ac:dyDescent="0.25">
      <c r="F2069" s="78"/>
    </row>
    <row r="2070" spans="6:6" x14ac:dyDescent="0.25">
      <c r="F2070" s="78"/>
    </row>
    <row r="2071" spans="6:6" x14ac:dyDescent="0.25">
      <c r="F2071" s="78"/>
    </row>
    <row r="2072" spans="6:6" x14ac:dyDescent="0.25">
      <c r="F2072" s="78"/>
    </row>
    <row r="2073" spans="6:6" x14ac:dyDescent="0.25">
      <c r="F2073" s="78"/>
    </row>
    <row r="2074" spans="6:6" x14ac:dyDescent="0.25">
      <c r="F2074" s="78"/>
    </row>
    <row r="2075" spans="6:6" x14ac:dyDescent="0.25">
      <c r="F2075" s="78"/>
    </row>
    <row r="2076" spans="6:6" x14ac:dyDescent="0.25">
      <c r="F2076" s="78"/>
    </row>
    <row r="2077" spans="6:6" x14ac:dyDescent="0.25">
      <c r="F2077" s="78"/>
    </row>
    <row r="2078" spans="6:6" x14ac:dyDescent="0.25">
      <c r="F2078" s="78"/>
    </row>
    <row r="2079" spans="6:6" x14ac:dyDescent="0.25">
      <c r="F2079" s="78"/>
    </row>
    <row r="2080" spans="6:6" x14ac:dyDescent="0.25">
      <c r="F2080" s="78"/>
    </row>
    <row r="2081" spans="6:6" x14ac:dyDescent="0.25">
      <c r="F2081" s="78"/>
    </row>
    <row r="2082" spans="6:6" x14ac:dyDescent="0.25">
      <c r="F2082" s="78"/>
    </row>
    <row r="2083" spans="6:6" x14ac:dyDescent="0.25">
      <c r="F2083" s="78"/>
    </row>
    <row r="2084" spans="6:6" x14ac:dyDescent="0.25">
      <c r="F2084" s="78"/>
    </row>
    <row r="2085" spans="6:6" x14ac:dyDescent="0.25">
      <c r="F2085" s="78"/>
    </row>
    <row r="2086" spans="6:6" x14ac:dyDescent="0.25">
      <c r="F2086" s="78"/>
    </row>
    <row r="2087" spans="6:6" x14ac:dyDescent="0.25">
      <c r="F2087" s="78"/>
    </row>
    <row r="2088" spans="6:6" x14ac:dyDescent="0.25">
      <c r="F2088" s="78"/>
    </row>
    <row r="2089" spans="6:6" x14ac:dyDescent="0.25">
      <c r="F2089" s="78"/>
    </row>
    <row r="2090" spans="6:6" x14ac:dyDescent="0.25">
      <c r="F2090" s="78"/>
    </row>
    <row r="2091" spans="6:6" x14ac:dyDescent="0.25">
      <c r="F2091" s="78"/>
    </row>
    <row r="2092" spans="6:6" x14ac:dyDescent="0.25">
      <c r="F2092" s="78"/>
    </row>
    <row r="2093" spans="6:6" x14ac:dyDescent="0.25">
      <c r="F2093" s="78"/>
    </row>
    <row r="2094" spans="6:6" x14ac:dyDescent="0.25">
      <c r="F2094" s="78"/>
    </row>
    <row r="2095" spans="6:6" x14ac:dyDescent="0.25">
      <c r="F2095" s="78"/>
    </row>
    <row r="2096" spans="6:6" x14ac:dyDescent="0.25">
      <c r="F2096" s="78"/>
    </row>
    <row r="2097" spans="6:6" x14ac:dyDescent="0.25">
      <c r="F2097" s="78"/>
    </row>
    <row r="2098" spans="6:6" x14ac:dyDescent="0.25">
      <c r="F2098" s="78"/>
    </row>
    <row r="2099" spans="6:6" x14ac:dyDescent="0.25">
      <c r="F2099" s="78"/>
    </row>
    <row r="2100" spans="6:6" x14ac:dyDescent="0.25">
      <c r="F2100" s="78"/>
    </row>
    <row r="2101" spans="6:6" x14ac:dyDescent="0.25">
      <c r="F2101" s="78"/>
    </row>
    <row r="2102" spans="6:6" x14ac:dyDescent="0.25">
      <c r="F2102" s="78"/>
    </row>
    <row r="2103" spans="6:6" x14ac:dyDescent="0.25">
      <c r="F2103" s="78"/>
    </row>
    <row r="2104" spans="6:6" x14ac:dyDescent="0.25">
      <c r="F2104" s="78"/>
    </row>
    <row r="2105" spans="6:6" x14ac:dyDescent="0.25">
      <c r="F2105" s="78"/>
    </row>
    <row r="2106" spans="6:6" x14ac:dyDescent="0.25">
      <c r="F2106" s="78"/>
    </row>
    <row r="2107" spans="6:6" x14ac:dyDescent="0.25">
      <c r="F2107" s="78"/>
    </row>
    <row r="2108" spans="6:6" x14ac:dyDescent="0.25">
      <c r="F2108" s="78"/>
    </row>
    <row r="2109" spans="6:6" x14ac:dyDescent="0.25">
      <c r="F2109" s="78"/>
    </row>
    <row r="2110" spans="6:6" x14ac:dyDescent="0.25">
      <c r="F2110" s="78"/>
    </row>
    <row r="2111" spans="6:6" x14ac:dyDescent="0.25">
      <c r="F2111" s="78"/>
    </row>
    <row r="2112" spans="6:6" x14ac:dyDescent="0.25">
      <c r="F2112" s="78"/>
    </row>
    <row r="2113" spans="6:6" x14ac:dyDescent="0.25">
      <c r="F2113" s="78"/>
    </row>
    <row r="2114" spans="6:6" x14ac:dyDescent="0.25">
      <c r="F2114" s="78"/>
    </row>
    <row r="2115" spans="6:6" x14ac:dyDescent="0.25">
      <c r="F2115" s="78"/>
    </row>
    <row r="2116" spans="6:6" x14ac:dyDescent="0.25">
      <c r="F2116" s="78"/>
    </row>
    <row r="2117" spans="6:6" x14ac:dyDescent="0.25">
      <c r="F2117" s="78"/>
    </row>
    <row r="2118" spans="6:6" x14ac:dyDescent="0.25">
      <c r="F2118" s="78"/>
    </row>
    <row r="2119" spans="6:6" x14ac:dyDescent="0.25">
      <c r="F2119" s="78"/>
    </row>
    <row r="2120" spans="6:6" x14ac:dyDescent="0.25">
      <c r="F2120" s="78"/>
    </row>
    <row r="2121" spans="6:6" x14ac:dyDescent="0.25">
      <c r="F2121" s="78"/>
    </row>
    <row r="2122" spans="6:6" x14ac:dyDescent="0.25">
      <c r="F2122" s="78"/>
    </row>
    <row r="2123" spans="6:6" x14ac:dyDescent="0.25">
      <c r="F2123" s="78"/>
    </row>
    <row r="2124" spans="6:6" x14ac:dyDescent="0.25">
      <c r="F2124" s="78"/>
    </row>
    <row r="2125" spans="6:6" x14ac:dyDescent="0.25">
      <c r="F2125" s="78"/>
    </row>
    <row r="2126" spans="6:6" x14ac:dyDescent="0.25">
      <c r="F2126" s="78"/>
    </row>
    <row r="2127" spans="6:6" x14ac:dyDescent="0.25">
      <c r="F2127" s="78"/>
    </row>
    <row r="2128" spans="6:6" x14ac:dyDescent="0.25">
      <c r="F2128" s="78"/>
    </row>
    <row r="2129" spans="6:6" x14ac:dyDescent="0.25">
      <c r="F2129" s="78"/>
    </row>
    <row r="2130" spans="6:6" x14ac:dyDescent="0.25">
      <c r="F2130" s="78"/>
    </row>
    <row r="2131" spans="6:6" x14ac:dyDescent="0.25">
      <c r="F2131" s="78"/>
    </row>
    <row r="2132" spans="6:6" x14ac:dyDescent="0.25">
      <c r="F2132" s="78"/>
    </row>
    <row r="2133" spans="6:6" x14ac:dyDescent="0.25">
      <c r="F2133" s="78"/>
    </row>
    <row r="2134" spans="6:6" x14ac:dyDescent="0.25">
      <c r="F2134" s="78"/>
    </row>
    <row r="2135" spans="6:6" x14ac:dyDescent="0.25">
      <c r="F2135" s="78"/>
    </row>
    <row r="2136" spans="6:6" x14ac:dyDescent="0.25">
      <c r="F2136" s="78"/>
    </row>
    <row r="2137" spans="6:6" x14ac:dyDescent="0.25">
      <c r="F2137" s="78"/>
    </row>
    <row r="2138" spans="6:6" x14ac:dyDescent="0.25">
      <c r="F2138" s="78"/>
    </row>
    <row r="2139" spans="6:6" x14ac:dyDescent="0.25">
      <c r="F2139" s="78"/>
    </row>
    <row r="2140" spans="6:6" x14ac:dyDescent="0.25">
      <c r="F2140" s="78"/>
    </row>
    <row r="2141" spans="6:6" x14ac:dyDescent="0.25">
      <c r="F2141" s="78"/>
    </row>
    <row r="2142" spans="6:6" x14ac:dyDescent="0.25">
      <c r="F2142" s="78"/>
    </row>
    <row r="2143" spans="6:6" x14ac:dyDescent="0.25">
      <c r="F2143" s="78"/>
    </row>
    <row r="2144" spans="6:6" x14ac:dyDescent="0.25">
      <c r="F2144" s="78"/>
    </row>
    <row r="2145" spans="6:6" x14ac:dyDescent="0.25">
      <c r="F2145" s="78"/>
    </row>
    <row r="2146" spans="6:6" x14ac:dyDescent="0.25">
      <c r="F2146" s="78"/>
    </row>
    <row r="2147" spans="6:6" x14ac:dyDescent="0.25">
      <c r="F2147" s="78"/>
    </row>
    <row r="2148" spans="6:6" x14ac:dyDescent="0.25">
      <c r="F2148" s="78"/>
    </row>
    <row r="2149" spans="6:6" x14ac:dyDescent="0.25">
      <c r="F2149" s="78"/>
    </row>
    <row r="2150" spans="6:6" x14ac:dyDescent="0.25">
      <c r="F2150" s="78"/>
    </row>
    <row r="2151" spans="6:6" x14ac:dyDescent="0.25">
      <c r="F2151" s="78"/>
    </row>
    <row r="2152" spans="6:6" x14ac:dyDescent="0.25">
      <c r="F2152" s="78"/>
    </row>
    <row r="2153" spans="6:6" x14ac:dyDescent="0.25">
      <c r="F2153" s="78"/>
    </row>
    <row r="2154" spans="6:6" x14ac:dyDescent="0.25">
      <c r="F2154" s="78"/>
    </row>
    <row r="2155" spans="6:6" x14ac:dyDescent="0.25">
      <c r="F2155" s="78"/>
    </row>
    <row r="2156" spans="6:6" x14ac:dyDescent="0.25">
      <c r="F2156" s="78"/>
    </row>
    <row r="2157" spans="6:6" x14ac:dyDescent="0.25">
      <c r="F2157" s="78"/>
    </row>
    <row r="2158" spans="6:6" x14ac:dyDescent="0.25">
      <c r="F2158" s="78"/>
    </row>
    <row r="2159" spans="6:6" x14ac:dyDescent="0.25">
      <c r="F2159" s="78"/>
    </row>
    <row r="2160" spans="6:6" x14ac:dyDescent="0.25">
      <c r="F2160" s="78"/>
    </row>
    <row r="2161" spans="6:6" x14ac:dyDescent="0.25">
      <c r="F2161" s="78"/>
    </row>
    <row r="2162" spans="6:6" x14ac:dyDescent="0.25">
      <c r="F2162" s="78"/>
    </row>
    <row r="2163" spans="6:6" x14ac:dyDescent="0.25">
      <c r="F2163" s="78"/>
    </row>
    <row r="2164" spans="6:6" x14ac:dyDescent="0.25">
      <c r="F2164" s="78"/>
    </row>
    <row r="2165" spans="6:6" x14ac:dyDescent="0.25">
      <c r="F2165" s="78"/>
    </row>
    <row r="2166" spans="6:6" x14ac:dyDescent="0.25">
      <c r="F2166" s="78"/>
    </row>
    <row r="2167" spans="6:6" x14ac:dyDescent="0.25">
      <c r="F2167" s="78"/>
    </row>
    <row r="2168" spans="6:6" x14ac:dyDescent="0.25">
      <c r="F2168" s="78"/>
    </row>
    <row r="2169" spans="6:6" x14ac:dyDescent="0.25">
      <c r="F2169" s="78"/>
    </row>
    <row r="2170" spans="6:6" x14ac:dyDescent="0.25">
      <c r="F2170" s="78"/>
    </row>
    <row r="2171" spans="6:6" x14ac:dyDescent="0.25">
      <c r="F2171" s="78"/>
    </row>
    <row r="2172" spans="6:6" x14ac:dyDescent="0.25">
      <c r="F2172" s="78"/>
    </row>
    <row r="2173" spans="6:6" x14ac:dyDescent="0.25">
      <c r="F2173" s="78"/>
    </row>
    <row r="2174" spans="6:6" x14ac:dyDescent="0.25">
      <c r="F2174" s="78"/>
    </row>
    <row r="2175" spans="6:6" x14ac:dyDescent="0.25">
      <c r="F2175" s="78"/>
    </row>
    <row r="2176" spans="6:6" x14ac:dyDescent="0.25">
      <c r="F2176" s="78"/>
    </row>
    <row r="2177" spans="6:6" x14ac:dyDescent="0.25">
      <c r="F2177" s="78"/>
    </row>
    <row r="2178" spans="6:6" x14ac:dyDescent="0.25">
      <c r="F2178" s="78"/>
    </row>
    <row r="2179" spans="6:6" x14ac:dyDescent="0.25">
      <c r="F2179" s="78"/>
    </row>
    <row r="2180" spans="6:6" x14ac:dyDescent="0.25">
      <c r="F2180" s="78"/>
    </row>
    <row r="2181" spans="6:6" x14ac:dyDescent="0.25">
      <c r="F2181" s="78"/>
    </row>
    <row r="2182" spans="6:6" x14ac:dyDescent="0.25">
      <c r="F2182" s="78"/>
    </row>
    <row r="2183" spans="6:6" x14ac:dyDescent="0.25">
      <c r="F2183" s="78"/>
    </row>
    <row r="2184" spans="6:6" x14ac:dyDescent="0.25">
      <c r="F2184" s="78"/>
    </row>
    <row r="2185" spans="6:6" x14ac:dyDescent="0.25">
      <c r="F2185" s="78"/>
    </row>
    <row r="2186" spans="6:6" x14ac:dyDescent="0.25">
      <c r="F2186" s="78"/>
    </row>
    <row r="2187" spans="6:6" x14ac:dyDescent="0.25">
      <c r="F2187" s="78"/>
    </row>
    <row r="2188" spans="6:6" x14ac:dyDescent="0.25">
      <c r="F2188" s="78"/>
    </row>
    <row r="2189" spans="6:6" x14ac:dyDescent="0.25">
      <c r="F2189" s="78"/>
    </row>
    <row r="2190" spans="6:6" x14ac:dyDescent="0.25">
      <c r="F2190" s="78"/>
    </row>
    <row r="2191" spans="6:6" x14ac:dyDescent="0.25">
      <c r="F2191" s="78"/>
    </row>
    <row r="2192" spans="6:6" x14ac:dyDescent="0.25">
      <c r="F2192" s="78"/>
    </row>
    <row r="2193" spans="6:6" x14ac:dyDescent="0.25">
      <c r="F2193" s="78"/>
    </row>
    <row r="2194" spans="6:6" x14ac:dyDescent="0.25">
      <c r="F2194" s="78"/>
    </row>
    <row r="2195" spans="6:6" x14ac:dyDescent="0.25">
      <c r="F2195" s="78"/>
    </row>
    <row r="2196" spans="6:6" x14ac:dyDescent="0.25">
      <c r="F2196" s="78"/>
    </row>
    <row r="2197" spans="6:6" x14ac:dyDescent="0.25">
      <c r="F2197" s="78"/>
    </row>
    <row r="2198" spans="6:6" x14ac:dyDescent="0.25">
      <c r="F2198" s="78"/>
    </row>
    <row r="2199" spans="6:6" x14ac:dyDescent="0.25">
      <c r="F2199" s="78"/>
    </row>
    <row r="2200" spans="6:6" x14ac:dyDescent="0.25">
      <c r="F2200" s="78"/>
    </row>
    <row r="2201" spans="6:6" x14ac:dyDescent="0.25">
      <c r="F2201" s="78"/>
    </row>
    <row r="2202" spans="6:6" x14ac:dyDescent="0.25">
      <c r="F2202" s="78"/>
    </row>
    <row r="2203" spans="6:6" x14ac:dyDescent="0.25">
      <c r="F2203" s="78"/>
    </row>
    <row r="2204" spans="6:6" x14ac:dyDescent="0.25">
      <c r="F2204" s="78"/>
    </row>
    <row r="2205" spans="6:6" x14ac:dyDescent="0.25">
      <c r="F2205" s="78"/>
    </row>
    <row r="2206" spans="6:6" x14ac:dyDescent="0.25">
      <c r="F2206" s="78"/>
    </row>
    <row r="2207" spans="6:6" x14ac:dyDescent="0.25">
      <c r="F2207" s="78"/>
    </row>
    <row r="2208" spans="6:6" x14ac:dyDescent="0.25">
      <c r="F2208" s="78"/>
    </row>
    <row r="2209" spans="6:6" x14ac:dyDescent="0.25">
      <c r="F2209" s="78"/>
    </row>
    <row r="2210" spans="6:6" x14ac:dyDescent="0.25">
      <c r="F2210" s="78"/>
    </row>
    <row r="2211" spans="6:6" x14ac:dyDescent="0.25">
      <c r="F2211" s="78"/>
    </row>
    <row r="2212" spans="6:6" x14ac:dyDescent="0.25">
      <c r="F2212" s="78"/>
    </row>
    <row r="2213" spans="6:6" x14ac:dyDescent="0.25">
      <c r="F2213" s="78"/>
    </row>
    <row r="2214" spans="6:6" x14ac:dyDescent="0.25">
      <c r="F2214" s="78"/>
    </row>
    <row r="2215" spans="6:6" x14ac:dyDescent="0.25">
      <c r="F2215" s="78"/>
    </row>
    <row r="2216" spans="6:6" x14ac:dyDescent="0.25">
      <c r="F2216" s="78"/>
    </row>
    <row r="2217" spans="6:6" x14ac:dyDescent="0.25">
      <c r="F2217" s="78"/>
    </row>
    <row r="2218" spans="6:6" x14ac:dyDescent="0.25">
      <c r="F2218" s="78"/>
    </row>
    <row r="2219" spans="6:6" x14ac:dyDescent="0.25">
      <c r="F2219" s="78"/>
    </row>
    <row r="2220" spans="6:6" x14ac:dyDescent="0.25">
      <c r="F2220" s="78"/>
    </row>
    <row r="2221" spans="6:6" x14ac:dyDescent="0.25">
      <c r="F2221" s="78"/>
    </row>
    <row r="2222" spans="6:6" x14ac:dyDescent="0.25">
      <c r="F2222" s="78"/>
    </row>
    <row r="2223" spans="6:6" x14ac:dyDescent="0.25">
      <c r="F2223" s="78"/>
    </row>
    <row r="2224" spans="6:6" x14ac:dyDescent="0.25">
      <c r="F2224" s="78"/>
    </row>
    <row r="2225" spans="6:6" x14ac:dyDescent="0.25">
      <c r="F2225" s="78"/>
    </row>
    <row r="2226" spans="6:6" x14ac:dyDescent="0.25">
      <c r="F2226" s="78"/>
    </row>
    <row r="2227" spans="6:6" x14ac:dyDescent="0.25">
      <c r="F2227" s="78"/>
    </row>
    <row r="2228" spans="6:6" x14ac:dyDescent="0.25">
      <c r="F2228" s="78"/>
    </row>
    <row r="2229" spans="6:6" x14ac:dyDescent="0.25">
      <c r="F2229" s="78"/>
    </row>
    <row r="2230" spans="6:6" x14ac:dyDescent="0.25">
      <c r="F2230" s="78"/>
    </row>
    <row r="2231" spans="6:6" x14ac:dyDescent="0.25">
      <c r="F2231" s="78"/>
    </row>
    <row r="2232" spans="6:6" x14ac:dyDescent="0.25">
      <c r="F2232" s="78"/>
    </row>
    <row r="2233" spans="6:6" x14ac:dyDescent="0.25">
      <c r="F2233" s="78"/>
    </row>
    <row r="2234" spans="6:6" x14ac:dyDescent="0.25">
      <c r="F2234" s="78"/>
    </row>
    <row r="2235" spans="6:6" x14ac:dyDescent="0.25">
      <c r="F2235" s="78"/>
    </row>
    <row r="2236" spans="6:6" x14ac:dyDescent="0.25">
      <c r="F2236" s="78"/>
    </row>
    <row r="2237" spans="6:6" x14ac:dyDescent="0.25">
      <c r="F2237" s="78"/>
    </row>
    <row r="2238" spans="6:6" x14ac:dyDescent="0.25">
      <c r="F2238" s="78"/>
    </row>
    <row r="2239" spans="6:6" x14ac:dyDescent="0.25">
      <c r="F2239" s="78"/>
    </row>
    <row r="2240" spans="6:6" x14ac:dyDescent="0.25">
      <c r="F2240" s="78"/>
    </row>
    <row r="2241" spans="6:6" x14ac:dyDescent="0.25">
      <c r="F2241" s="78"/>
    </row>
    <row r="2242" spans="6:6" x14ac:dyDescent="0.25">
      <c r="F2242" s="78"/>
    </row>
    <row r="2243" spans="6:6" x14ac:dyDescent="0.25">
      <c r="F2243" s="78"/>
    </row>
    <row r="2244" spans="6:6" x14ac:dyDescent="0.25">
      <c r="F2244" s="78"/>
    </row>
    <row r="2245" spans="6:6" x14ac:dyDescent="0.25">
      <c r="F2245" s="78"/>
    </row>
    <row r="2246" spans="6:6" x14ac:dyDescent="0.25">
      <c r="F2246" s="78"/>
    </row>
    <row r="2247" spans="6:6" x14ac:dyDescent="0.25">
      <c r="F2247" s="78"/>
    </row>
    <row r="2248" spans="6:6" x14ac:dyDescent="0.25">
      <c r="F2248" s="78"/>
    </row>
    <row r="2249" spans="6:6" x14ac:dyDescent="0.25">
      <c r="F2249" s="78"/>
    </row>
    <row r="2250" spans="6:6" x14ac:dyDescent="0.25">
      <c r="F2250" s="78"/>
    </row>
    <row r="2251" spans="6:6" x14ac:dyDescent="0.25">
      <c r="F2251" s="78"/>
    </row>
    <row r="2252" spans="6:6" x14ac:dyDescent="0.25">
      <c r="F2252" s="78"/>
    </row>
    <row r="2253" spans="6:6" x14ac:dyDescent="0.25">
      <c r="F2253" s="78"/>
    </row>
    <row r="2254" spans="6:6" x14ac:dyDescent="0.25">
      <c r="F2254" s="78"/>
    </row>
    <row r="2255" spans="6:6" x14ac:dyDescent="0.25">
      <c r="F2255" s="78"/>
    </row>
    <row r="2256" spans="6:6" x14ac:dyDescent="0.25">
      <c r="F2256" s="78"/>
    </row>
    <row r="2257" spans="6:6" x14ac:dyDescent="0.25">
      <c r="F2257" s="78"/>
    </row>
    <row r="2258" spans="6:6" x14ac:dyDescent="0.25">
      <c r="F2258" s="78"/>
    </row>
    <row r="2259" spans="6:6" x14ac:dyDescent="0.25">
      <c r="F2259" s="78"/>
    </row>
    <row r="2260" spans="6:6" x14ac:dyDescent="0.25">
      <c r="F2260" s="78"/>
    </row>
    <row r="2261" spans="6:6" x14ac:dyDescent="0.25">
      <c r="F2261" s="78"/>
    </row>
    <row r="2262" spans="6:6" x14ac:dyDescent="0.25">
      <c r="F2262" s="78"/>
    </row>
    <row r="2263" spans="6:6" x14ac:dyDescent="0.25">
      <c r="F2263" s="78"/>
    </row>
    <row r="2264" spans="6:6" x14ac:dyDescent="0.25">
      <c r="F2264" s="78"/>
    </row>
    <row r="2265" spans="6:6" x14ac:dyDescent="0.25">
      <c r="F2265" s="78"/>
    </row>
    <row r="2266" spans="6:6" x14ac:dyDescent="0.25">
      <c r="F2266" s="78"/>
    </row>
    <row r="2267" spans="6:6" x14ac:dyDescent="0.25">
      <c r="F2267" s="78"/>
    </row>
    <row r="2268" spans="6:6" x14ac:dyDescent="0.25">
      <c r="F2268" s="78"/>
    </row>
    <row r="2269" spans="6:6" x14ac:dyDescent="0.25">
      <c r="F2269" s="78"/>
    </row>
    <row r="2270" spans="6:6" x14ac:dyDescent="0.25">
      <c r="F2270" s="78"/>
    </row>
    <row r="2271" spans="6:6" x14ac:dyDescent="0.25">
      <c r="F2271" s="78"/>
    </row>
    <row r="2272" spans="6:6" x14ac:dyDescent="0.25">
      <c r="F2272" s="78"/>
    </row>
    <row r="2273" spans="6:6" x14ac:dyDescent="0.25">
      <c r="F2273" s="78"/>
    </row>
    <row r="2274" spans="6:6" x14ac:dyDescent="0.25">
      <c r="F2274" s="78"/>
    </row>
    <row r="2275" spans="6:6" x14ac:dyDescent="0.25">
      <c r="F2275" s="78"/>
    </row>
    <row r="2276" spans="6:6" x14ac:dyDescent="0.25">
      <c r="F2276" s="78"/>
    </row>
    <row r="2277" spans="6:6" x14ac:dyDescent="0.25">
      <c r="F2277" s="78"/>
    </row>
    <row r="2278" spans="6:6" x14ac:dyDescent="0.25">
      <c r="F2278" s="78"/>
    </row>
    <row r="2279" spans="6:6" x14ac:dyDescent="0.25">
      <c r="F2279" s="78"/>
    </row>
    <row r="2280" spans="6:6" x14ac:dyDescent="0.25">
      <c r="F2280" s="78"/>
    </row>
    <row r="2281" spans="6:6" x14ac:dyDescent="0.25">
      <c r="F2281" s="78"/>
    </row>
    <row r="2282" spans="6:6" x14ac:dyDescent="0.25">
      <c r="F2282" s="78"/>
    </row>
    <row r="2283" spans="6:6" x14ac:dyDescent="0.25">
      <c r="F2283" s="78"/>
    </row>
    <row r="2284" spans="6:6" x14ac:dyDescent="0.25">
      <c r="F2284" s="78"/>
    </row>
    <row r="2285" spans="6:6" x14ac:dyDescent="0.25">
      <c r="F2285" s="78"/>
    </row>
    <row r="2286" spans="6:6" x14ac:dyDescent="0.25">
      <c r="F2286" s="78"/>
    </row>
    <row r="2287" spans="6:6" x14ac:dyDescent="0.25">
      <c r="F2287" s="78"/>
    </row>
    <row r="2288" spans="6:6" x14ac:dyDescent="0.25">
      <c r="F2288" s="78"/>
    </row>
    <row r="2289" spans="6:6" x14ac:dyDescent="0.25">
      <c r="F2289" s="78"/>
    </row>
    <row r="2290" spans="6:6" x14ac:dyDescent="0.25">
      <c r="F2290" s="78"/>
    </row>
    <row r="2291" spans="6:6" x14ac:dyDescent="0.25">
      <c r="F2291" s="78"/>
    </row>
    <row r="2292" spans="6:6" x14ac:dyDescent="0.25">
      <c r="F2292" s="78"/>
    </row>
    <row r="2293" spans="6:6" x14ac:dyDescent="0.25">
      <c r="F2293" s="78"/>
    </row>
    <row r="2294" spans="6:6" x14ac:dyDescent="0.25">
      <c r="F2294" s="78"/>
    </row>
    <row r="2295" spans="6:6" x14ac:dyDescent="0.25">
      <c r="F2295" s="78"/>
    </row>
    <row r="2296" spans="6:6" x14ac:dyDescent="0.25">
      <c r="F2296" s="78"/>
    </row>
    <row r="2297" spans="6:6" x14ac:dyDescent="0.25">
      <c r="F2297" s="78"/>
    </row>
    <row r="2298" spans="6:6" x14ac:dyDescent="0.25">
      <c r="F2298" s="78"/>
    </row>
    <row r="2299" spans="6:6" x14ac:dyDescent="0.25">
      <c r="F2299" s="78"/>
    </row>
    <row r="2300" spans="6:6" x14ac:dyDescent="0.25">
      <c r="F2300" s="78"/>
    </row>
    <row r="2301" spans="6:6" x14ac:dyDescent="0.25">
      <c r="F2301" s="78"/>
    </row>
    <row r="2302" spans="6:6" x14ac:dyDescent="0.25">
      <c r="F2302" s="78"/>
    </row>
    <row r="2303" spans="6:6" x14ac:dyDescent="0.25">
      <c r="F2303" s="78"/>
    </row>
    <row r="2304" spans="6:6" x14ac:dyDescent="0.25">
      <c r="F2304" s="78"/>
    </row>
    <row r="2305" spans="6:6" x14ac:dyDescent="0.25">
      <c r="F2305" s="78"/>
    </row>
    <row r="2306" spans="6:6" x14ac:dyDescent="0.25">
      <c r="F2306" s="78"/>
    </row>
    <row r="2307" spans="6:6" x14ac:dyDescent="0.25">
      <c r="F2307" s="78"/>
    </row>
    <row r="2308" spans="6:6" x14ac:dyDescent="0.25">
      <c r="F2308" s="78"/>
    </row>
    <row r="2309" spans="6:6" x14ac:dyDescent="0.25">
      <c r="F2309" s="78"/>
    </row>
    <row r="2310" spans="6:6" x14ac:dyDescent="0.25">
      <c r="F2310" s="78"/>
    </row>
    <row r="2311" spans="6:6" x14ac:dyDescent="0.25">
      <c r="F2311" s="78"/>
    </row>
    <row r="2312" spans="6:6" x14ac:dyDescent="0.25">
      <c r="F2312" s="78"/>
    </row>
    <row r="2313" spans="6:6" x14ac:dyDescent="0.25">
      <c r="F2313" s="78"/>
    </row>
    <row r="2314" spans="6:6" x14ac:dyDescent="0.25">
      <c r="F2314" s="78"/>
    </row>
    <row r="2315" spans="6:6" x14ac:dyDescent="0.25">
      <c r="F2315" s="78"/>
    </row>
    <row r="2316" spans="6:6" x14ac:dyDescent="0.25">
      <c r="F2316" s="78"/>
    </row>
    <row r="2317" spans="6:6" x14ac:dyDescent="0.25">
      <c r="F2317" s="78"/>
    </row>
    <row r="2318" spans="6:6" x14ac:dyDescent="0.25">
      <c r="F2318" s="78"/>
    </row>
    <row r="2319" spans="6:6" x14ac:dyDescent="0.25">
      <c r="F2319" s="78"/>
    </row>
    <row r="2320" spans="6:6" x14ac:dyDescent="0.25">
      <c r="F2320" s="78"/>
    </row>
    <row r="2321" spans="6:6" x14ac:dyDescent="0.25">
      <c r="F2321" s="78"/>
    </row>
    <row r="2322" spans="6:6" x14ac:dyDescent="0.25">
      <c r="F2322" s="78"/>
    </row>
    <row r="2323" spans="6:6" x14ac:dyDescent="0.25">
      <c r="F2323" s="78"/>
    </row>
    <row r="2324" spans="6:6" x14ac:dyDescent="0.25">
      <c r="F2324" s="78"/>
    </row>
    <row r="2325" spans="6:6" x14ac:dyDescent="0.25">
      <c r="F2325" s="78"/>
    </row>
    <row r="2326" spans="6:6" x14ac:dyDescent="0.25">
      <c r="F2326" s="78"/>
    </row>
    <row r="2327" spans="6:6" x14ac:dyDescent="0.25">
      <c r="F2327" s="78"/>
    </row>
    <row r="2328" spans="6:6" x14ac:dyDescent="0.25">
      <c r="F2328" s="78"/>
    </row>
    <row r="2329" spans="6:6" x14ac:dyDescent="0.25">
      <c r="F2329" s="78"/>
    </row>
    <row r="2330" spans="6:6" x14ac:dyDescent="0.25">
      <c r="F2330" s="78"/>
    </row>
    <row r="2331" spans="6:6" x14ac:dyDescent="0.25">
      <c r="F2331" s="78"/>
    </row>
    <row r="2332" spans="6:6" x14ac:dyDescent="0.25">
      <c r="F2332" s="78"/>
    </row>
    <row r="2333" spans="6:6" x14ac:dyDescent="0.25">
      <c r="F2333" s="78"/>
    </row>
    <row r="2334" spans="6:6" x14ac:dyDescent="0.25">
      <c r="F2334" s="78"/>
    </row>
    <row r="2335" spans="6:6" x14ac:dyDescent="0.25">
      <c r="F2335" s="78"/>
    </row>
    <row r="2336" spans="6:6" x14ac:dyDescent="0.25">
      <c r="F2336" s="78"/>
    </row>
    <row r="2337" spans="6:6" x14ac:dyDescent="0.25">
      <c r="F2337" s="78"/>
    </row>
    <row r="2338" spans="6:6" x14ac:dyDescent="0.25">
      <c r="F2338" s="78"/>
    </row>
    <row r="2339" spans="6:6" x14ac:dyDescent="0.25">
      <c r="F2339" s="78"/>
    </row>
    <row r="2340" spans="6:6" x14ac:dyDescent="0.25">
      <c r="F2340" s="78"/>
    </row>
    <row r="2341" spans="6:6" x14ac:dyDescent="0.25">
      <c r="F2341" s="78"/>
    </row>
    <row r="2342" spans="6:6" x14ac:dyDescent="0.25">
      <c r="F2342" s="78"/>
    </row>
    <row r="2343" spans="6:6" x14ac:dyDescent="0.25">
      <c r="F2343" s="78"/>
    </row>
    <row r="2344" spans="6:6" x14ac:dyDescent="0.25">
      <c r="F2344" s="78"/>
    </row>
    <row r="2345" spans="6:6" x14ac:dyDescent="0.25">
      <c r="F2345" s="78"/>
    </row>
    <row r="2346" spans="6:6" x14ac:dyDescent="0.25">
      <c r="F2346" s="78"/>
    </row>
    <row r="2347" spans="6:6" x14ac:dyDescent="0.25">
      <c r="F2347" s="78"/>
    </row>
    <row r="2348" spans="6:6" x14ac:dyDescent="0.25">
      <c r="F2348" s="78"/>
    </row>
    <row r="2349" spans="6:6" x14ac:dyDescent="0.25">
      <c r="F2349" s="78"/>
    </row>
    <row r="2350" spans="6:6" x14ac:dyDescent="0.25">
      <c r="F2350" s="78"/>
    </row>
    <row r="2351" spans="6:6" x14ac:dyDescent="0.25">
      <c r="F2351" s="78"/>
    </row>
    <row r="2352" spans="6:6" x14ac:dyDescent="0.25">
      <c r="F2352" s="78"/>
    </row>
    <row r="2353" spans="6:6" x14ac:dyDescent="0.25">
      <c r="F2353" s="78"/>
    </row>
    <row r="2354" spans="6:6" x14ac:dyDescent="0.25">
      <c r="F2354" s="78"/>
    </row>
    <row r="2355" spans="6:6" x14ac:dyDescent="0.25">
      <c r="F2355" s="78"/>
    </row>
    <row r="2356" spans="6:6" x14ac:dyDescent="0.25">
      <c r="F2356" s="78"/>
    </row>
    <row r="2357" spans="6:6" x14ac:dyDescent="0.25">
      <c r="F2357" s="78"/>
    </row>
    <row r="2358" spans="6:6" x14ac:dyDescent="0.25">
      <c r="F2358" s="78"/>
    </row>
    <row r="2359" spans="6:6" x14ac:dyDescent="0.25">
      <c r="F2359" s="78"/>
    </row>
    <row r="2360" spans="6:6" x14ac:dyDescent="0.25">
      <c r="F2360" s="78"/>
    </row>
    <row r="2361" spans="6:6" x14ac:dyDescent="0.25">
      <c r="F2361" s="78"/>
    </row>
    <row r="2362" spans="6:6" x14ac:dyDescent="0.25">
      <c r="F2362" s="78"/>
    </row>
    <row r="2363" spans="6:6" x14ac:dyDescent="0.25">
      <c r="F2363" s="78"/>
    </row>
    <row r="2364" spans="6:6" x14ac:dyDescent="0.25">
      <c r="F2364" s="78"/>
    </row>
    <row r="2365" spans="6:6" x14ac:dyDescent="0.25">
      <c r="F2365" s="78"/>
    </row>
    <row r="2366" spans="6:6" x14ac:dyDescent="0.25">
      <c r="F2366" s="78"/>
    </row>
    <row r="2367" spans="6:6" x14ac:dyDescent="0.25">
      <c r="F2367" s="78"/>
    </row>
    <row r="2368" spans="6:6" x14ac:dyDescent="0.25">
      <c r="F2368" s="78"/>
    </row>
    <row r="2369" spans="6:6" x14ac:dyDescent="0.25">
      <c r="F2369" s="78"/>
    </row>
    <row r="2370" spans="6:6" x14ac:dyDescent="0.25">
      <c r="F2370" s="78"/>
    </row>
    <row r="2371" spans="6:6" x14ac:dyDescent="0.25">
      <c r="F2371" s="78"/>
    </row>
    <row r="2372" spans="6:6" x14ac:dyDescent="0.25">
      <c r="F2372" s="78"/>
    </row>
    <row r="2373" spans="6:6" x14ac:dyDescent="0.25">
      <c r="F2373" s="78"/>
    </row>
    <row r="2374" spans="6:6" x14ac:dyDescent="0.25">
      <c r="F2374" s="78"/>
    </row>
    <row r="2375" spans="6:6" x14ac:dyDescent="0.25">
      <c r="F2375" s="78"/>
    </row>
    <row r="2376" spans="6:6" x14ac:dyDescent="0.25">
      <c r="F2376" s="78"/>
    </row>
    <row r="2377" spans="6:6" x14ac:dyDescent="0.25">
      <c r="F2377" s="78"/>
    </row>
    <row r="2378" spans="6:6" x14ac:dyDescent="0.25">
      <c r="F2378" s="78"/>
    </row>
    <row r="2379" spans="6:6" x14ac:dyDescent="0.25">
      <c r="F2379" s="78"/>
    </row>
    <row r="2380" spans="6:6" x14ac:dyDescent="0.25">
      <c r="F2380" s="78"/>
    </row>
    <row r="2381" spans="6:6" x14ac:dyDescent="0.25">
      <c r="F2381" s="78"/>
    </row>
    <row r="2382" spans="6:6" x14ac:dyDescent="0.25">
      <c r="F2382" s="78"/>
    </row>
    <row r="2383" spans="6:6" x14ac:dyDescent="0.25">
      <c r="F2383" s="78"/>
    </row>
    <row r="2384" spans="6:6" x14ac:dyDescent="0.25">
      <c r="F2384" s="78"/>
    </row>
    <row r="2385" spans="6:6" x14ac:dyDescent="0.25">
      <c r="F2385" s="78"/>
    </row>
    <row r="2386" spans="6:6" x14ac:dyDescent="0.25">
      <c r="F2386" s="78"/>
    </row>
    <row r="2387" spans="6:6" x14ac:dyDescent="0.25">
      <c r="F2387" s="78"/>
    </row>
    <row r="2388" spans="6:6" x14ac:dyDescent="0.25">
      <c r="F2388" s="78"/>
    </row>
    <row r="2389" spans="6:6" x14ac:dyDescent="0.25">
      <c r="F2389" s="78"/>
    </row>
    <row r="2390" spans="6:6" x14ac:dyDescent="0.25">
      <c r="F2390" s="78"/>
    </row>
    <row r="2391" spans="6:6" x14ac:dyDescent="0.25">
      <c r="F2391" s="78"/>
    </row>
    <row r="2392" spans="6:6" x14ac:dyDescent="0.25">
      <c r="F2392" s="78"/>
    </row>
    <row r="2393" spans="6:6" x14ac:dyDescent="0.25">
      <c r="F2393" s="78"/>
    </row>
    <row r="2394" spans="6:6" x14ac:dyDescent="0.25">
      <c r="F2394" s="78"/>
    </row>
    <row r="2395" spans="6:6" x14ac:dyDescent="0.25">
      <c r="F2395" s="78"/>
    </row>
    <row r="2396" spans="6:6" x14ac:dyDescent="0.25">
      <c r="F2396" s="78"/>
    </row>
    <row r="2397" spans="6:6" x14ac:dyDescent="0.25">
      <c r="F2397" s="78"/>
    </row>
    <row r="2398" spans="6:6" x14ac:dyDescent="0.25">
      <c r="F2398" s="78"/>
    </row>
    <row r="2399" spans="6:6" x14ac:dyDescent="0.25">
      <c r="F2399" s="78"/>
    </row>
    <row r="2400" spans="6:6" x14ac:dyDescent="0.25">
      <c r="F2400" s="78"/>
    </row>
    <row r="2401" spans="6:6" x14ac:dyDescent="0.25">
      <c r="F2401" s="78"/>
    </row>
    <row r="2402" spans="6:6" x14ac:dyDescent="0.25">
      <c r="F2402" s="78"/>
    </row>
    <row r="2403" spans="6:6" x14ac:dyDescent="0.25">
      <c r="F2403" s="78"/>
    </row>
    <row r="2404" spans="6:6" x14ac:dyDescent="0.25">
      <c r="F2404" s="78"/>
    </row>
    <row r="2405" spans="6:6" x14ac:dyDescent="0.25">
      <c r="F2405" s="78"/>
    </row>
    <row r="2406" spans="6:6" x14ac:dyDescent="0.25">
      <c r="F2406" s="78"/>
    </row>
    <row r="2407" spans="6:6" x14ac:dyDescent="0.25">
      <c r="F2407" s="78"/>
    </row>
    <row r="2408" spans="6:6" x14ac:dyDescent="0.25">
      <c r="F2408" s="78"/>
    </row>
    <row r="2409" spans="6:6" x14ac:dyDescent="0.25">
      <c r="F2409" s="78"/>
    </row>
    <row r="2410" spans="6:6" x14ac:dyDescent="0.25">
      <c r="F2410" s="78"/>
    </row>
    <row r="2411" spans="6:6" x14ac:dyDescent="0.25">
      <c r="F2411" s="78"/>
    </row>
    <row r="2412" spans="6:6" x14ac:dyDescent="0.25">
      <c r="F2412" s="78"/>
    </row>
    <row r="2413" spans="6:6" x14ac:dyDescent="0.25">
      <c r="F2413" s="78"/>
    </row>
    <row r="2414" spans="6:6" x14ac:dyDescent="0.25">
      <c r="F2414" s="78"/>
    </row>
    <row r="2415" spans="6:6" x14ac:dyDescent="0.25">
      <c r="F2415" s="78"/>
    </row>
    <row r="2416" spans="6:6" x14ac:dyDescent="0.25">
      <c r="F2416" s="78"/>
    </row>
    <row r="2417" spans="6:6" x14ac:dyDescent="0.25">
      <c r="F2417" s="78"/>
    </row>
    <row r="2418" spans="6:6" x14ac:dyDescent="0.25">
      <c r="F2418" s="78"/>
    </row>
    <row r="2419" spans="6:6" x14ac:dyDescent="0.25">
      <c r="F2419" s="78"/>
    </row>
    <row r="2420" spans="6:6" x14ac:dyDescent="0.25">
      <c r="F2420" s="78"/>
    </row>
    <row r="2421" spans="6:6" x14ac:dyDescent="0.25">
      <c r="F2421" s="78"/>
    </row>
    <row r="2422" spans="6:6" x14ac:dyDescent="0.25">
      <c r="F2422" s="78"/>
    </row>
    <row r="2423" spans="6:6" x14ac:dyDescent="0.25">
      <c r="F2423" s="78"/>
    </row>
    <row r="2424" spans="6:6" x14ac:dyDescent="0.25">
      <c r="F2424" s="78"/>
    </row>
    <row r="2425" spans="6:6" x14ac:dyDescent="0.25">
      <c r="F2425" s="78"/>
    </row>
    <row r="2426" spans="6:6" x14ac:dyDescent="0.25">
      <c r="F2426" s="78"/>
    </row>
    <row r="2427" spans="6:6" x14ac:dyDescent="0.25">
      <c r="F2427" s="78"/>
    </row>
    <row r="2428" spans="6:6" x14ac:dyDescent="0.25">
      <c r="F2428" s="78"/>
    </row>
    <row r="2429" spans="6:6" x14ac:dyDescent="0.25">
      <c r="F2429" s="78"/>
    </row>
    <row r="2430" spans="6:6" x14ac:dyDescent="0.25">
      <c r="F2430" s="78"/>
    </row>
    <row r="2431" spans="6:6" x14ac:dyDescent="0.25">
      <c r="F2431" s="78"/>
    </row>
    <row r="2432" spans="6:6" x14ac:dyDescent="0.25">
      <c r="F2432" s="78"/>
    </row>
    <row r="2433" spans="6:6" x14ac:dyDescent="0.25">
      <c r="F2433" s="78"/>
    </row>
    <row r="2434" spans="6:6" x14ac:dyDescent="0.25">
      <c r="F2434" s="78"/>
    </row>
    <row r="2435" spans="6:6" x14ac:dyDescent="0.25">
      <c r="F2435" s="78"/>
    </row>
    <row r="2436" spans="6:6" x14ac:dyDescent="0.25">
      <c r="F2436" s="78"/>
    </row>
    <row r="2437" spans="6:6" x14ac:dyDescent="0.25">
      <c r="F2437" s="78"/>
    </row>
    <row r="2438" spans="6:6" x14ac:dyDescent="0.25">
      <c r="F2438" s="78"/>
    </row>
    <row r="2439" spans="6:6" x14ac:dyDescent="0.25">
      <c r="F2439" s="78"/>
    </row>
    <row r="2440" spans="6:6" x14ac:dyDescent="0.25">
      <c r="F2440" s="78"/>
    </row>
    <row r="2441" spans="6:6" x14ac:dyDescent="0.25">
      <c r="F2441" s="78"/>
    </row>
    <row r="2442" spans="6:6" x14ac:dyDescent="0.25">
      <c r="F2442" s="78"/>
    </row>
    <row r="2443" spans="6:6" x14ac:dyDescent="0.25">
      <c r="F2443" s="78"/>
    </row>
    <row r="2444" spans="6:6" x14ac:dyDescent="0.25">
      <c r="F2444" s="78"/>
    </row>
    <row r="2445" spans="6:6" x14ac:dyDescent="0.25">
      <c r="F2445" s="78"/>
    </row>
    <row r="2446" spans="6:6" x14ac:dyDescent="0.25">
      <c r="F2446" s="78"/>
    </row>
    <row r="2447" spans="6:6" x14ac:dyDescent="0.25">
      <c r="F2447" s="78"/>
    </row>
    <row r="2448" spans="6:6" x14ac:dyDescent="0.25">
      <c r="F2448" s="78"/>
    </row>
    <row r="2449" spans="6:6" x14ac:dyDescent="0.25">
      <c r="F2449" s="78"/>
    </row>
    <row r="2450" spans="6:6" x14ac:dyDescent="0.25">
      <c r="F2450" s="78"/>
    </row>
    <row r="2451" spans="6:6" x14ac:dyDescent="0.25">
      <c r="F2451" s="78"/>
    </row>
    <row r="2452" spans="6:6" x14ac:dyDescent="0.25">
      <c r="F2452" s="78"/>
    </row>
    <row r="2453" spans="6:6" x14ac:dyDescent="0.25">
      <c r="F2453" s="78"/>
    </row>
    <row r="2454" spans="6:6" x14ac:dyDescent="0.25">
      <c r="F2454" s="78"/>
    </row>
    <row r="2455" spans="6:6" x14ac:dyDescent="0.25">
      <c r="F2455" s="78"/>
    </row>
    <row r="2456" spans="6:6" x14ac:dyDescent="0.25">
      <c r="F2456" s="78"/>
    </row>
    <row r="2457" spans="6:6" x14ac:dyDescent="0.25">
      <c r="F2457" s="78"/>
    </row>
    <row r="2458" spans="6:6" x14ac:dyDescent="0.25">
      <c r="F2458" s="78"/>
    </row>
    <row r="2459" spans="6:6" x14ac:dyDescent="0.25">
      <c r="F2459" s="78"/>
    </row>
    <row r="2460" spans="6:6" x14ac:dyDescent="0.25">
      <c r="F2460" s="78"/>
    </row>
    <row r="2461" spans="6:6" x14ac:dyDescent="0.25">
      <c r="F2461" s="78"/>
    </row>
    <row r="2462" spans="6:6" x14ac:dyDescent="0.25">
      <c r="F2462" s="78"/>
    </row>
    <row r="2463" spans="6:6" x14ac:dyDescent="0.25">
      <c r="F2463" s="78"/>
    </row>
    <row r="2464" spans="6:6" x14ac:dyDescent="0.25">
      <c r="F2464" s="78"/>
    </row>
    <row r="2465" spans="6:6" x14ac:dyDescent="0.25">
      <c r="F2465" s="78"/>
    </row>
    <row r="2466" spans="6:6" x14ac:dyDescent="0.25">
      <c r="F2466" s="78"/>
    </row>
    <row r="2467" spans="6:6" x14ac:dyDescent="0.25">
      <c r="F2467" s="78"/>
    </row>
    <row r="2468" spans="6:6" x14ac:dyDescent="0.25">
      <c r="F2468" s="78"/>
    </row>
    <row r="2469" spans="6:6" x14ac:dyDescent="0.25">
      <c r="F2469" s="78"/>
    </row>
    <row r="2470" spans="6:6" x14ac:dyDescent="0.25">
      <c r="F2470" s="78"/>
    </row>
    <row r="2471" spans="6:6" x14ac:dyDescent="0.25">
      <c r="F2471" s="78"/>
    </row>
    <row r="2472" spans="6:6" x14ac:dyDescent="0.25">
      <c r="F2472" s="78"/>
    </row>
    <row r="2473" spans="6:6" x14ac:dyDescent="0.25">
      <c r="F2473" s="78"/>
    </row>
    <row r="2474" spans="6:6" x14ac:dyDescent="0.25">
      <c r="F2474" s="78"/>
    </row>
    <row r="2475" spans="6:6" x14ac:dyDescent="0.25">
      <c r="F2475" s="78"/>
    </row>
    <row r="2476" spans="6:6" x14ac:dyDescent="0.25">
      <c r="F2476" s="78"/>
    </row>
    <row r="2477" spans="6:6" x14ac:dyDescent="0.25">
      <c r="F2477" s="78"/>
    </row>
    <row r="2478" spans="6:6" x14ac:dyDescent="0.25">
      <c r="F2478" s="78"/>
    </row>
    <row r="2479" spans="6:6" x14ac:dyDescent="0.25">
      <c r="F2479" s="78"/>
    </row>
    <row r="2480" spans="6:6" x14ac:dyDescent="0.25">
      <c r="F2480" s="78"/>
    </row>
    <row r="2481" spans="6:6" x14ac:dyDescent="0.25">
      <c r="F2481" s="78"/>
    </row>
    <row r="2482" spans="6:6" x14ac:dyDescent="0.25">
      <c r="F2482" s="78"/>
    </row>
    <row r="2483" spans="6:6" x14ac:dyDescent="0.25">
      <c r="F2483" s="78"/>
    </row>
    <row r="2484" spans="6:6" x14ac:dyDescent="0.25">
      <c r="F2484" s="78"/>
    </row>
    <row r="2485" spans="6:6" x14ac:dyDescent="0.25">
      <c r="F2485" s="78"/>
    </row>
    <row r="2486" spans="6:6" x14ac:dyDescent="0.25">
      <c r="F2486" s="78"/>
    </row>
    <row r="2487" spans="6:6" x14ac:dyDescent="0.25">
      <c r="F2487" s="78"/>
    </row>
    <row r="2488" spans="6:6" x14ac:dyDescent="0.25">
      <c r="F2488" s="78"/>
    </row>
    <row r="2489" spans="6:6" x14ac:dyDescent="0.25">
      <c r="F2489" s="78"/>
    </row>
    <row r="2490" spans="6:6" x14ac:dyDescent="0.25">
      <c r="F2490" s="78"/>
    </row>
    <row r="2491" spans="6:6" x14ac:dyDescent="0.25">
      <c r="F2491" s="78"/>
    </row>
    <row r="2492" spans="6:6" x14ac:dyDescent="0.25">
      <c r="F2492" s="78"/>
    </row>
    <row r="2493" spans="6:6" x14ac:dyDescent="0.25">
      <c r="F2493" s="78"/>
    </row>
    <row r="2494" spans="6:6" x14ac:dyDescent="0.25">
      <c r="F2494" s="78"/>
    </row>
    <row r="2495" spans="6:6" x14ac:dyDescent="0.25">
      <c r="F2495" s="78"/>
    </row>
    <row r="2496" spans="6:6" x14ac:dyDescent="0.25">
      <c r="F2496" s="78"/>
    </row>
    <row r="2497" spans="6:6" x14ac:dyDescent="0.25">
      <c r="F2497" s="78"/>
    </row>
    <row r="2498" spans="6:6" x14ac:dyDescent="0.25">
      <c r="F2498" s="78"/>
    </row>
    <row r="2499" spans="6:6" x14ac:dyDescent="0.25">
      <c r="F2499" s="78"/>
    </row>
    <row r="2500" spans="6:6" x14ac:dyDescent="0.25">
      <c r="F2500" s="78"/>
    </row>
    <row r="2501" spans="6:6" x14ac:dyDescent="0.25">
      <c r="F2501" s="78"/>
    </row>
    <row r="2502" spans="6:6" x14ac:dyDescent="0.25">
      <c r="F2502" s="78"/>
    </row>
    <row r="2503" spans="6:6" x14ac:dyDescent="0.25">
      <c r="F2503" s="78"/>
    </row>
    <row r="2504" spans="6:6" x14ac:dyDescent="0.25">
      <c r="F2504" s="78"/>
    </row>
    <row r="2505" spans="6:6" x14ac:dyDescent="0.25">
      <c r="F2505" s="78"/>
    </row>
    <row r="2506" spans="6:6" x14ac:dyDescent="0.25">
      <c r="F2506" s="78"/>
    </row>
    <row r="2507" spans="6:6" x14ac:dyDescent="0.25">
      <c r="F2507" s="78"/>
    </row>
    <row r="2508" spans="6:6" x14ac:dyDescent="0.25">
      <c r="F2508" s="78"/>
    </row>
    <row r="2509" spans="6:6" x14ac:dyDescent="0.25">
      <c r="F2509" s="78"/>
    </row>
    <row r="2510" spans="6:6" x14ac:dyDescent="0.25">
      <c r="F2510" s="78"/>
    </row>
    <row r="2511" spans="6:6" x14ac:dyDescent="0.25">
      <c r="F2511" s="78"/>
    </row>
    <row r="2512" spans="6:6" x14ac:dyDescent="0.25">
      <c r="F2512" s="78"/>
    </row>
    <row r="2513" spans="6:6" x14ac:dyDescent="0.25">
      <c r="F2513" s="78"/>
    </row>
    <row r="2514" spans="6:6" x14ac:dyDescent="0.25">
      <c r="F2514" s="78"/>
    </row>
    <row r="2515" spans="6:6" x14ac:dyDescent="0.25">
      <c r="F2515" s="78"/>
    </row>
    <row r="2516" spans="6:6" x14ac:dyDescent="0.25">
      <c r="F2516" s="78"/>
    </row>
    <row r="2517" spans="6:6" x14ac:dyDescent="0.25">
      <c r="F2517" s="78"/>
    </row>
    <row r="2518" spans="6:6" x14ac:dyDescent="0.25">
      <c r="F2518" s="78"/>
    </row>
    <row r="2519" spans="6:6" x14ac:dyDescent="0.25">
      <c r="F2519" s="78"/>
    </row>
    <row r="2520" spans="6:6" x14ac:dyDescent="0.25">
      <c r="F2520" s="78"/>
    </row>
    <row r="2521" spans="6:6" x14ac:dyDescent="0.25">
      <c r="F2521" s="78"/>
    </row>
    <row r="2522" spans="6:6" x14ac:dyDescent="0.25">
      <c r="F2522" s="78"/>
    </row>
    <row r="2523" spans="6:6" x14ac:dyDescent="0.25">
      <c r="F2523" s="78"/>
    </row>
    <row r="2524" spans="6:6" x14ac:dyDescent="0.25">
      <c r="F2524" s="78"/>
    </row>
    <row r="2525" spans="6:6" x14ac:dyDescent="0.25">
      <c r="F2525" s="78"/>
    </row>
    <row r="2526" spans="6:6" x14ac:dyDescent="0.25">
      <c r="F2526" s="78"/>
    </row>
    <row r="2527" spans="6:6" x14ac:dyDescent="0.25">
      <c r="F2527" s="78"/>
    </row>
    <row r="2528" spans="6:6" x14ac:dyDescent="0.25">
      <c r="F2528" s="78"/>
    </row>
    <row r="2529" spans="6:6" x14ac:dyDescent="0.25">
      <c r="F2529" s="78"/>
    </row>
    <row r="2530" spans="6:6" x14ac:dyDescent="0.25">
      <c r="F2530" s="78"/>
    </row>
    <row r="2531" spans="6:6" x14ac:dyDescent="0.25">
      <c r="F2531" s="78"/>
    </row>
    <row r="2532" spans="6:6" x14ac:dyDescent="0.25">
      <c r="F2532" s="78"/>
    </row>
    <row r="2533" spans="6:6" x14ac:dyDescent="0.25">
      <c r="F2533" s="78"/>
    </row>
    <row r="2534" spans="6:6" x14ac:dyDescent="0.25">
      <c r="F2534" s="78"/>
    </row>
    <row r="2535" spans="6:6" x14ac:dyDescent="0.25">
      <c r="F2535" s="78"/>
    </row>
    <row r="2536" spans="6:6" x14ac:dyDescent="0.25">
      <c r="F2536" s="78"/>
    </row>
    <row r="2537" spans="6:6" x14ac:dyDescent="0.25">
      <c r="F2537" s="78"/>
    </row>
    <row r="2538" spans="6:6" x14ac:dyDescent="0.25">
      <c r="F2538" s="78"/>
    </row>
    <row r="2539" spans="6:6" x14ac:dyDescent="0.25">
      <c r="F2539" s="78"/>
    </row>
    <row r="2540" spans="6:6" x14ac:dyDescent="0.25">
      <c r="F2540" s="78"/>
    </row>
    <row r="2541" spans="6:6" x14ac:dyDescent="0.25">
      <c r="F2541" s="78"/>
    </row>
    <row r="2542" spans="6:6" x14ac:dyDescent="0.25">
      <c r="F2542" s="78"/>
    </row>
    <row r="2543" spans="6:6" x14ac:dyDescent="0.25">
      <c r="F2543" s="78"/>
    </row>
    <row r="2544" spans="6:6" x14ac:dyDescent="0.25">
      <c r="F2544" s="78"/>
    </row>
    <row r="2545" spans="6:6" x14ac:dyDescent="0.25">
      <c r="F2545" s="78"/>
    </row>
    <row r="2546" spans="6:6" x14ac:dyDescent="0.25">
      <c r="F2546" s="78"/>
    </row>
    <row r="2547" spans="6:6" x14ac:dyDescent="0.25">
      <c r="F2547" s="78"/>
    </row>
    <row r="2548" spans="6:6" x14ac:dyDescent="0.25">
      <c r="F2548" s="78"/>
    </row>
    <row r="2549" spans="6:6" x14ac:dyDescent="0.25">
      <c r="F2549" s="78"/>
    </row>
    <row r="2550" spans="6:6" x14ac:dyDescent="0.25">
      <c r="F2550" s="78"/>
    </row>
    <row r="2551" spans="6:6" x14ac:dyDescent="0.25">
      <c r="F2551" s="78"/>
    </row>
    <row r="2552" spans="6:6" x14ac:dyDescent="0.25">
      <c r="F2552" s="78"/>
    </row>
    <row r="2553" spans="6:6" x14ac:dyDescent="0.25">
      <c r="F2553" s="78"/>
    </row>
    <row r="2554" spans="6:6" x14ac:dyDescent="0.25">
      <c r="F2554" s="78"/>
    </row>
    <row r="2555" spans="6:6" x14ac:dyDescent="0.25">
      <c r="F2555" s="78"/>
    </row>
    <row r="2556" spans="6:6" x14ac:dyDescent="0.25">
      <c r="F2556" s="78"/>
    </row>
    <row r="2557" spans="6:6" x14ac:dyDescent="0.25">
      <c r="F2557" s="78"/>
    </row>
    <row r="2558" spans="6:6" x14ac:dyDescent="0.25">
      <c r="F2558" s="78"/>
    </row>
    <row r="2559" spans="6:6" x14ac:dyDescent="0.25">
      <c r="F2559" s="78"/>
    </row>
    <row r="2560" spans="6:6" x14ac:dyDescent="0.25">
      <c r="F2560" s="78"/>
    </row>
    <row r="2561" spans="6:6" x14ac:dyDescent="0.25">
      <c r="F2561" s="78"/>
    </row>
    <row r="2562" spans="6:6" x14ac:dyDescent="0.25">
      <c r="F2562" s="78"/>
    </row>
    <row r="2563" spans="6:6" x14ac:dyDescent="0.25">
      <c r="F2563" s="78"/>
    </row>
    <row r="2564" spans="6:6" x14ac:dyDescent="0.25">
      <c r="F2564" s="78"/>
    </row>
    <row r="2565" spans="6:6" x14ac:dyDescent="0.25">
      <c r="F2565" s="78"/>
    </row>
    <row r="2566" spans="6:6" x14ac:dyDescent="0.25">
      <c r="F2566" s="78"/>
    </row>
    <row r="2567" spans="6:6" x14ac:dyDescent="0.25">
      <c r="F2567" s="78"/>
    </row>
    <row r="2568" spans="6:6" x14ac:dyDescent="0.25">
      <c r="F2568" s="78"/>
    </row>
    <row r="2569" spans="6:6" x14ac:dyDescent="0.25">
      <c r="F2569" s="78"/>
    </row>
    <row r="2570" spans="6:6" x14ac:dyDescent="0.25">
      <c r="F2570" s="78"/>
    </row>
    <row r="2571" spans="6:6" x14ac:dyDescent="0.25">
      <c r="F2571" s="78"/>
    </row>
    <row r="2572" spans="6:6" x14ac:dyDescent="0.25">
      <c r="F2572" s="78"/>
    </row>
    <row r="2573" spans="6:6" x14ac:dyDescent="0.25">
      <c r="F2573" s="78"/>
    </row>
    <row r="2574" spans="6:6" x14ac:dyDescent="0.25">
      <c r="F2574" s="78"/>
    </row>
    <row r="2575" spans="6:6" x14ac:dyDescent="0.25">
      <c r="F2575" s="78"/>
    </row>
    <row r="2576" spans="6:6" x14ac:dyDescent="0.25">
      <c r="F2576" s="78"/>
    </row>
    <row r="2577" spans="6:6" x14ac:dyDescent="0.25">
      <c r="F2577" s="78"/>
    </row>
    <row r="2578" spans="6:6" x14ac:dyDescent="0.25">
      <c r="F2578" s="78"/>
    </row>
    <row r="2579" spans="6:6" x14ac:dyDescent="0.25">
      <c r="F2579" s="78"/>
    </row>
    <row r="2580" spans="6:6" x14ac:dyDescent="0.25">
      <c r="F2580" s="78"/>
    </row>
    <row r="2581" spans="6:6" x14ac:dyDescent="0.25">
      <c r="F2581" s="78"/>
    </row>
    <row r="2582" spans="6:6" x14ac:dyDescent="0.25">
      <c r="F2582" s="78"/>
    </row>
    <row r="2583" spans="6:6" x14ac:dyDescent="0.25">
      <c r="F2583" s="78"/>
    </row>
    <row r="2584" spans="6:6" x14ac:dyDescent="0.25">
      <c r="F2584" s="78"/>
    </row>
    <row r="2585" spans="6:6" x14ac:dyDescent="0.25">
      <c r="F2585" s="78"/>
    </row>
    <row r="2586" spans="6:6" x14ac:dyDescent="0.25">
      <c r="F2586" s="78"/>
    </row>
    <row r="2587" spans="6:6" x14ac:dyDescent="0.25">
      <c r="F2587" s="78"/>
    </row>
    <row r="2588" spans="6:6" x14ac:dyDescent="0.25">
      <c r="F2588" s="78"/>
    </row>
    <row r="2589" spans="6:6" x14ac:dyDescent="0.25">
      <c r="F2589" s="78"/>
    </row>
    <row r="2590" spans="6:6" x14ac:dyDescent="0.25">
      <c r="F2590" s="78"/>
    </row>
    <row r="2591" spans="6:6" x14ac:dyDescent="0.25">
      <c r="F2591" s="78"/>
    </row>
    <row r="2592" spans="6:6" x14ac:dyDescent="0.25">
      <c r="F2592" s="78"/>
    </row>
    <row r="2593" spans="6:6" x14ac:dyDescent="0.25">
      <c r="F2593" s="78"/>
    </row>
    <row r="2594" spans="6:6" x14ac:dyDescent="0.25">
      <c r="F2594" s="78"/>
    </row>
    <row r="2595" spans="6:6" x14ac:dyDescent="0.25">
      <c r="F2595" s="78"/>
    </row>
    <row r="2596" spans="6:6" x14ac:dyDescent="0.25">
      <c r="F2596" s="78"/>
    </row>
    <row r="2597" spans="6:6" x14ac:dyDescent="0.25">
      <c r="F2597" s="78"/>
    </row>
    <row r="2598" spans="6:6" x14ac:dyDescent="0.25">
      <c r="F2598" s="78"/>
    </row>
  </sheetData>
  <mergeCells count="2">
    <mergeCell ref="A1:F1"/>
    <mergeCell ref="A1304:F1304"/>
  </mergeCells>
  <pageMargins left="0.23622047244094491" right="0.23622047244094491" top="0.15748031496062992" bottom="0.15748031496062992" header="0.31496062992125984" footer="0.31496062992125984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Condo. Estatales 2017</vt:lpstr>
      <vt:lpstr>Condo.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Vicente Marcos Castaneda Diaz</dc:creator>
  <cp:lastModifiedBy>USUARIO</cp:lastModifiedBy>
  <cp:lastPrinted>2018-02-13T20:49:18Z</cp:lastPrinted>
  <dcterms:created xsi:type="dcterms:W3CDTF">2018-02-10T14:58:47Z</dcterms:created>
  <dcterms:modified xsi:type="dcterms:W3CDTF">2018-02-20T15:36:52Z</dcterms:modified>
</cp:coreProperties>
</file>