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1\Desktop\"/>
    </mc:Choice>
  </mc:AlternateContent>
  <bookViews>
    <workbookView xWindow="0" yWindow="0" windowWidth="20490" windowHeight="8340" tabRatio="829"/>
  </bookViews>
  <sheets>
    <sheet name="ReporteTrimestral" sheetId="1" r:id="rId1"/>
  </sheets>
  <definedNames>
    <definedName name="_xlnm._FilterDatabase" localSheetId="0" hidden="1">ReporteTrimestral!$A$10:$AD$111</definedName>
    <definedName name="_xlnm.Print_Area" localSheetId="0">ReporteTrimestral!$A$2:$AC$113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W111" i="1" l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</calcChain>
</file>

<file path=xl/sharedStrings.xml><?xml version="1.0" encoding="utf-8"?>
<sst xmlns="http://schemas.openxmlformats.org/spreadsheetml/2006/main" count="1752" uniqueCount="464">
  <si>
    <t xml:space="preserve"> Informes sobre la Situación Económica, las Finanzas Públicas y la Deuda Pública</t>
  </si>
  <si>
    <t xml:space="preserve">      Primer Trimestre    2014</t>
  </si>
  <si>
    <t>Total: 785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</si>
  <si>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</si>
  <si>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</si>
  <si>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</si>
  <si>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</si>
  <si>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</si>
  <si>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</si>
  <si>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Núumero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</si>
  <si>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</si>
  <si>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</si>
  <si>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</si>
  <si>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</si>
  <si>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</si>
  <si>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</si>
  <si>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</si>
  <si>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</si>
  <si>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</si>
  <si>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</si>
  <si>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</si>
  <si>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</si>
  <si>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</si>
  <si>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</si>
  <si>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</si>
  <si>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</si>
  <si>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</si>
  <si>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</si>
  <si>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</si>
  <si>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</si>
  <si>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</si>
  <si>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</si>
  <si>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</si>
  <si>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</si>
  <si>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</si>
  <si>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MOR00130300203572</t>
  </si>
  <si>
    <t>Empedrado De Calle Estanislao Rojas, Los Reyes</t>
  </si>
  <si>
    <t>20-F3-13-009</t>
  </si>
  <si>
    <t>Morelos</t>
  </si>
  <si>
    <t>Tepoztlán</t>
  </si>
  <si>
    <t>Cobertura municipal</t>
  </si>
  <si>
    <t>n.a.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</si>
  <si>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</si>
  <si>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</si>
  <si>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</si>
  <si>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</si>
  <si>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MUNICIPIO DE TEPOZTLAN</t>
  </si>
  <si>
    <t>Desarrollo social (urbanización, vivienda y asistencia social)</t>
  </si>
  <si>
    <t>En Ejecución</t>
  </si>
  <si>
    <t>2014</t>
  </si>
  <si>
    <t>Metro Cuadrado</t>
  </si>
  <si>
    <t xml:space="preserve">Financiera:  / Física:  / Registro:  </t>
  </si>
  <si>
    <t>MOR00140100290768</t>
  </si>
  <si>
    <t>Ampliacion De Red De Electrificacion En Calle Everardo Gonzalez Y 5 De Mayo (Col. 5 De Mayo)</t>
  </si>
  <si>
    <t xml:space="preserve">16/C5M/FAIS/OP/017/2014 </t>
  </si>
  <si>
    <t>Ocuituco</t>
  </si>
  <si>
    <t>Urbano</t>
  </si>
  <si>
    <t>AYUNTAMIENTO DE OCUITUCO</t>
  </si>
  <si>
    <t>Energía</t>
  </si>
  <si>
    <t>Poste</t>
  </si>
  <si>
    <t>Financiera:  / Física:  / Registro: ESTEA OBRA SE EJECUTO CON FISM 2014 (PRESTAMO) - SISTEMA: Pasa al siguiente nivel.</t>
  </si>
  <si>
    <t>MOR00140100291138</t>
  </si>
  <si>
    <t>Alcantarillado En Calle Cuanextitla (Col. 5 De Mayo)</t>
  </si>
  <si>
    <t>16/C5M/FAIS/OP-001/2014</t>
  </si>
  <si>
    <t>Agua y saneamiento</t>
  </si>
  <si>
    <t>Metro Lineal</t>
  </si>
  <si>
    <t>Financiera:  / Física:  / Registro: OBRA EJECUTADA CON FISM 2014 (PRESTAMO) - SISTEMA: Pasa al siguiente nivel.</t>
  </si>
  <si>
    <t>MOR00140100291225</t>
  </si>
  <si>
    <t>Mejoras Diversas En La Escuela Primaria Urb. Federal 18 De Marzo (Andador)</t>
  </si>
  <si>
    <t>16/OCT/FAIS/OP-057/2013</t>
  </si>
  <si>
    <t>Educación y deporte</t>
  </si>
  <si>
    <t>Metros Lineales</t>
  </si>
  <si>
    <t>MOR00140100291281</t>
  </si>
  <si>
    <t>Rehabilitacion De Baños Caic</t>
  </si>
  <si>
    <t>16/HCH/FAIS/OP-064/2013</t>
  </si>
  <si>
    <t>Huecahuasco</t>
  </si>
  <si>
    <t>Rural</t>
  </si>
  <si>
    <t>Salud</t>
  </si>
  <si>
    <t>MOR00140100291347</t>
  </si>
  <si>
    <t>Rehabilitacion De Camino De Saca Potrero Grande (Col. 5 De Mayo)</t>
  </si>
  <si>
    <t>16/C5M/OP-071/2013</t>
  </si>
  <si>
    <t>Comunicaciones y transportes</t>
  </si>
  <si>
    <t>MOR00140100291396</t>
  </si>
  <si>
    <t>Mejoras Diversas En Escuela Ignacio Zaragoza (Col. 5 De Mayo)</t>
  </si>
  <si>
    <t>16/C5M/OP-081/2013</t>
  </si>
  <si>
    <t>Financiera:  / Física:  / Registro: OBRA EJECUTADA CON FISM 2014 ( PRESTAMO) - SISTEMA: Pasa al siguiente nivel.</t>
  </si>
  <si>
    <t>MOR00140100291419</t>
  </si>
  <si>
    <t>Pavimentacion De Calle Paraiso</t>
  </si>
  <si>
    <t>16/MTP/OP-082/2013</t>
  </si>
  <si>
    <t>Metepec</t>
  </si>
  <si>
    <t>Financiera:  / Física:  / Registro: OBRA EJECUTADA CON RECURSO FISM 2014 (PRESTAMO) - SISTEMA: Pasa al siguiente nivel.</t>
  </si>
  <si>
    <t>MOR00140100291470</t>
  </si>
  <si>
    <t>Pavimentacion De Calle Cuanextitla</t>
  </si>
  <si>
    <t>16/C5M/OP-084/2013</t>
  </si>
  <si>
    <t>MOR00140100292894</t>
  </si>
  <si>
    <t>Construcion De Casa De Salud</t>
  </si>
  <si>
    <t>16/OCT/OP-085/2013</t>
  </si>
  <si>
    <t>Acción</t>
  </si>
  <si>
    <t>Financiera:  / Física:  / Registro: ESTA OBRA SE EJECUTO CON FISM 2014 (PRESTAMO) - SISTEMA: Pasa al siguiente nivel.</t>
  </si>
  <si>
    <t>MOR00140100293215</t>
  </si>
  <si>
    <t>Rehabilitacion De Camino De Saca Casa Blanca Al Paso Chipiqueño</t>
  </si>
  <si>
    <t>16/CZL/OP-087/2013</t>
  </si>
  <si>
    <t>Cruz de Lima</t>
  </si>
  <si>
    <t>MOR00140100293233</t>
  </si>
  <si>
    <t>Rehabilitacion De Camino De Saca Campo Nuevo A La Tranca De Cruz De Lima</t>
  </si>
  <si>
    <t>16/CZL/OP-088/2013</t>
  </si>
  <si>
    <t>MOR00140100293254</t>
  </si>
  <si>
    <t>Rehabilitacion De Camino De Saca Llano Grande A Cruz De Lima</t>
  </si>
  <si>
    <t>16/CZL/OP-089/2013</t>
  </si>
  <si>
    <t>Financiera:  / Física:  / Registro: OBRA ESJECUTADA CON FISM 2014 (PRESTAMO) - SISTEMA: Pasa al siguiente nivel.</t>
  </si>
  <si>
    <t>MOR00140100293274</t>
  </si>
  <si>
    <t>Rehabilitacion De Camino De Saca Tehuixtlera A Los Mirandas</t>
  </si>
  <si>
    <t>16/CZL/OP-090/2013</t>
  </si>
  <si>
    <t>Financiera:  / Física:  / Registro: OBRA EJECUTADA FISM 2014 (PRESTAMO) - SISTEMA: Pasa al siguiente nivel.</t>
  </si>
  <si>
    <t>MOR00140100293288</t>
  </si>
  <si>
    <t>Rehabilitacion De Camino De Saca Rancho Carrillo A Loma Alta</t>
  </si>
  <si>
    <t>16/C2L/OP-091/2013</t>
  </si>
  <si>
    <t>MOR00140100293341</t>
  </si>
  <si>
    <t>Rehabilitacion De Camino De Saca Del Basurero A Cerro Valle</t>
  </si>
  <si>
    <t>16/C2L/OP-092/2013</t>
  </si>
  <si>
    <t>MOR00140100293431</t>
  </si>
  <si>
    <t>Rehabilitacion De Camino De Saca Paso Iluca</t>
  </si>
  <si>
    <t>16/C2L/OP-093/2013</t>
  </si>
  <si>
    <t>MOR00140100293461</t>
  </si>
  <si>
    <t>Rehabilitacion De Camino De Saca Mirador De Iluca</t>
  </si>
  <si>
    <t>16/C2L/OP-094/2013</t>
  </si>
  <si>
    <t>Financiera:  / Física:  / Registro: OBRA EJECUTADA CON FISM 2101 (PRESTAMO) - SISTEMA: Pasa al siguiente nivel.</t>
  </si>
  <si>
    <t>MOR00140100293468</t>
  </si>
  <si>
    <t>Rehabilitacion De Camino De Saca Cruz De Lima Cello Del Valle</t>
  </si>
  <si>
    <t>16/C2L/OP-095/2013</t>
  </si>
  <si>
    <t>Financiera:  / Física:  / Registro: OBRA EJECUADA FISM 2014 (PRESTAMO) - SISTEMA: Pasa al siguiente nivel.</t>
  </si>
  <si>
    <t>MOR00140100294210</t>
  </si>
  <si>
    <t>Rehabilitacion De Camino De Saca Potrero De En Medio</t>
  </si>
  <si>
    <t>16/CZL/OP-096/2013</t>
  </si>
  <si>
    <t>MOR00140100294783</t>
  </si>
  <si>
    <t>Rehabilitacion De Camino De Saca Del Pozo Al Copal</t>
  </si>
  <si>
    <t>16/CZL/OP-097/2013</t>
  </si>
  <si>
    <t>MOR00140100294919</t>
  </si>
  <si>
    <t>Rehabilitacion De Camino De Saca El Salto</t>
  </si>
  <si>
    <t>16/CZL/OP-098/2013</t>
  </si>
  <si>
    <t>MOR00140100294944</t>
  </si>
  <si>
    <t>Rehabilitacion De Camino Se Saca Paraje Ocotitla</t>
  </si>
  <si>
    <t>16/SMH/OP-013/2013</t>
  </si>
  <si>
    <t>Huepalcalco (San Miguel)</t>
  </si>
  <si>
    <t>MOR00140100295089</t>
  </si>
  <si>
    <t>Pago De Mano De Obra De 30 Viviendas (Programa Vivienda Rural)</t>
  </si>
  <si>
    <t>16/OCT/OP-100/2013</t>
  </si>
  <si>
    <t>MOR00140100296334</t>
  </si>
  <si>
    <t>Pavimentación A Base De Concreto Hidráulico En La Calle Azahares</t>
  </si>
  <si>
    <t>170061ME003</t>
  </si>
  <si>
    <t>Cuautla</t>
  </si>
  <si>
    <t>Colonia el Paraíso</t>
  </si>
  <si>
    <t>MUNICIPIO DE CUAUTLA</t>
  </si>
  <si>
    <t>M2, Concreto hidráulico</t>
  </si>
  <si>
    <t xml:space="preserve">Financiera: ESTRUCTURA FIN.: FED. 60% + EST. 20% + MUN. 20%. APORTACIÓN REALIZADA EL 26/DIC/2013 CON ADELANTO 2014. / Física: OBRA EJECUTADA POR GOBIERNO DEL ESTADO EN 2013. / Registro:   </t>
  </si>
  <si>
    <t>MOR00140100296430</t>
  </si>
  <si>
    <t>Pavimentación A Base De Concreto Hidráulico En Calle Tláloc, Col. Iztaccíhuatl</t>
  </si>
  <si>
    <t>170061ME010</t>
  </si>
  <si>
    <t>Ampliación Iztaccíhuatl</t>
  </si>
  <si>
    <t>MOR00140100296617</t>
  </si>
  <si>
    <t>Pavimentación A Base De Concreto Hidráulico En La Calle Del Deporte, Ampliación Benito Quezada</t>
  </si>
  <si>
    <t>170061ME011</t>
  </si>
  <si>
    <t>MOR00140100296630</t>
  </si>
  <si>
    <t>Pavimentación A Base De Concreto Hidráulico En La Calle Orquídeas</t>
  </si>
  <si>
    <t>170061ME013</t>
  </si>
  <si>
    <t>MOR00140100296675</t>
  </si>
  <si>
    <t>Pavimentación A Base De Concreto Hidráulico En La Calle 20 De Noviembre, Col. Año De Juárez</t>
  </si>
  <si>
    <t>170061ME014</t>
  </si>
  <si>
    <t>MOR00140100296693</t>
  </si>
  <si>
    <t>Pavimentación En La Calle Nicolás Bravo, Col. Tetelcingo</t>
  </si>
  <si>
    <t>170061ME016</t>
  </si>
  <si>
    <t>MOR00140100296713</t>
  </si>
  <si>
    <t>Pavimentación A Base De Concreto Hidráulico En La Calle Interocéanico, Ampliación Benito Quezada</t>
  </si>
  <si>
    <t>170061ME017</t>
  </si>
  <si>
    <t>MOR00140100296734</t>
  </si>
  <si>
    <t>Pavimentación A Base De Concreto Hidráulñico En La Calle Hermenegildo Galeana, Col. Vicente Guerrero</t>
  </si>
  <si>
    <t>170061ME018</t>
  </si>
  <si>
    <t>MOR00140100296777</t>
  </si>
  <si>
    <t>Pavimentación A Base De Concreto Hidráulico En La Calle Tláloc, Col. Gabriel Tepepa</t>
  </si>
  <si>
    <t>170061ME022</t>
  </si>
  <si>
    <t>Ampliación Gabriel Tepepa</t>
  </si>
  <si>
    <t>MOR00140100296803</t>
  </si>
  <si>
    <t>Pavimentación A Base De Concreto Hidráulico En La Calle Paso Del Agua, Col. Gabriel Tepepa</t>
  </si>
  <si>
    <t>170061ME024</t>
  </si>
  <si>
    <t>MOR00140100296847</t>
  </si>
  <si>
    <t>Pavimentación A Base De Concreto Hidráulico En La Calle Xochicatzin, Col. Gabriel Tepepa</t>
  </si>
  <si>
    <t>170061ME025</t>
  </si>
  <si>
    <t>MOR00140100297148</t>
  </si>
  <si>
    <t>Pavimentación A Base De Concreto Hidráulico En La Calle Zeus, Col. Gabriel Tepepa</t>
  </si>
  <si>
    <t>170061ME001</t>
  </si>
  <si>
    <t>MOR00140100297165</t>
  </si>
  <si>
    <t>Pavimentación A Base De Concreto Hidráulico En La Calle Benito Juárez, Col. Gabriel Tepepa</t>
  </si>
  <si>
    <t>MOR00140100297186</t>
  </si>
  <si>
    <t>Pavimentación A Base De Concreto Hidráulico En La Calle Constitución De 1910, Col. Gabriel Tepepa</t>
  </si>
  <si>
    <t>170061ME004</t>
  </si>
  <si>
    <t>MOR00140100297209</t>
  </si>
  <si>
    <t>Pavimentación A Base De Concreto Hidráulico En La Calle 10 De Mayo, Col. Gabriel Tepepa</t>
  </si>
  <si>
    <t>170061ME005</t>
  </si>
  <si>
    <t>MOR00140100297226</t>
  </si>
  <si>
    <t>Pavimentación A Base De Concreto Hidráulico En La Calle Revolución, Col. Gabriel Tepepa</t>
  </si>
  <si>
    <t>170061ME019</t>
  </si>
  <si>
    <t>MOR00140100297298</t>
  </si>
  <si>
    <t>Construcción De Drenaje Sanitario En La Calle Nicolás Bravo, Col. Vicente Guerrero</t>
  </si>
  <si>
    <t>170061ME020</t>
  </si>
  <si>
    <t>MOR00140100297389</t>
  </si>
  <si>
    <t>Construcción De Drenaje Sanitario En La Calle Antonio Rivapalacio, Col. Vicente Guerrero</t>
  </si>
  <si>
    <t>170061ME023</t>
  </si>
  <si>
    <t>MOR00140100297433</t>
  </si>
  <si>
    <t>Electrificación En La Calle Nicolás Bravo</t>
  </si>
  <si>
    <t>170061ME021</t>
  </si>
  <si>
    <t>MOR00140100297705</t>
  </si>
  <si>
    <t>Pavimentación Con Concreto Hidráulico De La Calle 16 De Septiembre En La Colonia Tierra Larga</t>
  </si>
  <si>
    <t>CUAU-SDUOSPYPA-PAV.F3-01.14</t>
  </si>
  <si>
    <t>Tierra Larga (Campo Nuevo)</t>
  </si>
  <si>
    <t>Financiera: OBRA CONTRATADA EN DICIEMBRE DE 2013 CON ADELANTO 2014. / Física: OBRA EJECUTADA AL 100% / Registro: SISTEMA: Pasa al siguiente nivel.</t>
  </si>
  <si>
    <t>MOR00140100297720</t>
  </si>
  <si>
    <t>Pavimentación Con Concreto Hidráulico De La Calle Felipe Carrillo Puerto En La Colonia Peña Flores</t>
  </si>
  <si>
    <t>CUAU-SDUOSPYPA-PAV.F3-03.14</t>
  </si>
  <si>
    <t>Peña Flores (Palo Verde)</t>
  </si>
  <si>
    <t>Financiera: IMPORTE TOTAL 2013=$835,917.54. ADELANTO 2014=$763,058.77. ADELANTO 2015=$72,858.77. / Física: OBRA EJECUTADA AL 100% / Registro: SISTEMA: Pasa al siguiente nivel.</t>
  </si>
  <si>
    <t>MOR00140100297743</t>
  </si>
  <si>
    <t>Restauración De Barda En El C.E.I.I. Xochicalli De La Colonia Cuauhtémoc 2da. Etapa</t>
  </si>
  <si>
    <t>CUAU-SDUOSPYPA-ESC.F3-01.14</t>
  </si>
  <si>
    <t>MOR00140100297774</t>
  </si>
  <si>
    <t>Suministro De Concreto Para La Pavimentación De La Calle Las Cruces</t>
  </si>
  <si>
    <t>PAV-ADMÓN-01</t>
  </si>
  <si>
    <t>Narciso Mendoza</t>
  </si>
  <si>
    <t>Metro cúbico</t>
  </si>
  <si>
    <t>Financiera: OBRA PAGADA CON ADELANTO 2014. / Física: OBRA EJECUTADA AL 100% / Registro: SISTEMA: Pasa al siguiente nivel.</t>
  </si>
  <si>
    <t>MOR00140100300445</t>
  </si>
  <si>
    <t>Construccion De Drenaje Sanitario En Calle San Angel</t>
  </si>
  <si>
    <t>17-CP-005 2014</t>
  </si>
  <si>
    <t>Puente de Ixtla</t>
  </si>
  <si>
    <t>Ampliación Benito Juárez</t>
  </si>
  <si>
    <t>MUNICIPIO DE PUENTE DE IXTLA</t>
  </si>
  <si>
    <t>Financiera: CREDITO / Física:  / Registro: . - SISTEMA: Pasa al siguiente nivel.</t>
  </si>
  <si>
    <t>MOR00140100300472</t>
  </si>
  <si>
    <t>Construccion De Drenaje Sanitario En Calle 5 De Febrero</t>
  </si>
  <si>
    <t>17-PR-010 2014</t>
  </si>
  <si>
    <t>El Coco</t>
  </si>
  <si>
    <t>MOR00140100300494</t>
  </si>
  <si>
    <t>Construccion De Red De Agua Potable En Calle Adolfo Ruiz Cortinez</t>
  </si>
  <si>
    <t>17-CP-006 2014</t>
  </si>
  <si>
    <t>Guadalupe Victoria</t>
  </si>
  <si>
    <t>MOR00140100300555</t>
  </si>
  <si>
    <t>Construccion De Red De Agua Potable En Calle Lila</t>
  </si>
  <si>
    <t>17-CP-007 2014</t>
  </si>
  <si>
    <t>Loma Florida</t>
  </si>
  <si>
    <t>MOR00140100300847</t>
  </si>
  <si>
    <t>Construccion De Agua Potable En Calle Jalisco</t>
  </si>
  <si>
    <t>17-CP-008 2014</t>
  </si>
  <si>
    <t>MOR00140100300887</t>
  </si>
  <si>
    <t>Construccion De Red De Agua Potable En Calle 5 De Febrero</t>
  </si>
  <si>
    <t>17-PR-009 2014</t>
  </si>
  <si>
    <t>Financiera:  / Física:  / Registro: . - SISTEMA: Pasa al siguiente nivel.</t>
  </si>
  <si>
    <t>MOR00140100300908</t>
  </si>
  <si>
    <t>Pavimnetacion Con Concreto Hidraulico En Calle Adolfo Ruiz Cortinez</t>
  </si>
  <si>
    <t>17-CP-012 2014</t>
  </si>
  <si>
    <t>MOR00140100300953</t>
  </si>
  <si>
    <t>Pavimentacion Con Concreto Hidraulico En Calle Juan De Dios Peza</t>
  </si>
  <si>
    <t>17-CP-014 2014</t>
  </si>
  <si>
    <t>MOR00140100301113</t>
  </si>
  <si>
    <t>Pavimentacion Con Concreto Hidraulico En Calle Jacarandas</t>
  </si>
  <si>
    <t>17-PR-019 2014</t>
  </si>
  <si>
    <t>Colonia Valle Bonito (Los Arcos Caídos)</t>
  </si>
  <si>
    <t>MOR00140100301138</t>
  </si>
  <si>
    <t>Pavimnetacion Con Concreto Hidraulico En Calle Bandera Nacional Segunda Etapa</t>
  </si>
  <si>
    <t>24 de Febrero</t>
  </si>
  <si>
    <t>MOR00140100301310</t>
  </si>
  <si>
    <t>Construccion De Banquetas Y Camellon Central En Calle No Reeleccion</t>
  </si>
  <si>
    <t>17-CP-001 2014</t>
  </si>
  <si>
    <t>Colonia Emiliano Zapata</t>
  </si>
  <si>
    <t>MOR00140100301463</t>
  </si>
  <si>
    <t>Construccion De Guarniciones Y Banquetas De La Calle Pio V</t>
  </si>
  <si>
    <t>17-CP-011 2014</t>
  </si>
  <si>
    <t>Tilzapotla</t>
  </si>
  <si>
    <t>MOR00140100301545</t>
  </si>
  <si>
    <t>Pavimentacion Asfaltica El Pochote - La Capilla</t>
  </si>
  <si>
    <t>17-PR-024 2014</t>
  </si>
  <si>
    <t>El Naranjo</t>
  </si>
  <si>
    <t>MOR00140100302983</t>
  </si>
  <si>
    <t>Introduccion De Servicios En Calle 21 De Marzo</t>
  </si>
  <si>
    <t>020</t>
  </si>
  <si>
    <t>Temoac</t>
  </si>
  <si>
    <t>MUNICIPIO DE TEMOAC</t>
  </si>
  <si>
    <t>Financiera:  / Física: LA OBRA ESTA TERMINADA EN SU TOTALIDAD. / Registro: LA OBRA SE CONCLUYO EN SU TOTALIDAD SIN PRESENTAR PROBLEMAS. - SISTEMA: Pasa al siguiente nivel.</t>
  </si>
  <si>
    <t>MOR00140100303430</t>
  </si>
  <si>
    <t>Introduccion De Drenaje En Callejon J. Rayon ( Barrio San Juan)</t>
  </si>
  <si>
    <t>32MZA02-FIII-2014</t>
  </si>
  <si>
    <t>Zacualpan</t>
  </si>
  <si>
    <t>Zacualpan de Amilpas</t>
  </si>
  <si>
    <t>H. AYUNTAMIENTO DE ZACUALPAN DE AMILPAS</t>
  </si>
  <si>
    <t>MOR00140100303499</t>
  </si>
  <si>
    <t>Introduccion De Red Electrica En Calle Vivero De La Rosa</t>
  </si>
  <si>
    <t>32MZA03-FIII-2014</t>
  </si>
  <si>
    <t>Campo San Andrés</t>
  </si>
  <si>
    <t>MOR00140100303512</t>
  </si>
  <si>
    <t>Rehabilitacion De Red De Agua Potable En Calle Constitucion (Barrio San Nicolas)</t>
  </si>
  <si>
    <t>32MZA005-FII-2014</t>
  </si>
  <si>
    <t>MOR00140100303533</t>
  </si>
  <si>
    <t>Mejoramiento De Vivienda En Zacualpan Barrio Gpe Vistoria</t>
  </si>
  <si>
    <t>Colonia Guadalupe Victoria</t>
  </si>
  <si>
    <t>Vivienda</t>
  </si>
  <si>
    <t>MOR00140100303551</t>
  </si>
  <si>
    <t>Pavimentacion Calle Progreso 2da Etapa</t>
  </si>
  <si>
    <t>32MZA001-FIII-2014</t>
  </si>
  <si>
    <t>Tlacotepec</t>
  </si>
  <si>
    <t>MOR00140100303583</t>
  </si>
  <si>
    <t>Mejoramiento De Vivienda En Tlacotepec, Col. La Era</t>
  </si>
  <si>
    <t>32MZA007-FIII-2014</t>
  </si>
  <si>
    <t>MOR00140100303927</t>
  </si>
  <si>
    <t>Introduccion De Drenaje En Calle Hidalgo (Col. Guadalupe Victoria)</t>
  </si>
  <si>
    <t>32MZA010-FIII-2014</t>
  </si>
  <si>
    <t>H. AYUNTAMIENTO DE ZACUALPA DE AMILPAS</t>
  </si>
  <si>
    <t>MOR00140100303944</t>
  </si>
  <si>
    <t>Introduccion De Agua Potable En Calle Reforma</t>
  </si>
  <si>
    <t>32MZA-009-FIII-2014</t>
  </si>
  <si>
    <t>La Presa (El Cerro de la Era)</t>
  </si>
  <si>
    <t>MOR00140100305965</t>
  </si>
  <si>
    <t>Rehabilitacion De Colector General Tramo Hospital-Los Manguitos</t>
  </si>
  <si>
    <t>MTE-DPDUOP-F3001-14</t>
  </si>
  <si>
    <t>Tetecala</t>
  </si>
  <si>
    <t>Colonia el Charco</t>
  </si>
  <si>
    <t>MUNICIPIO DE TETECALA</t>
  </si>
  <si>
    <t>Terminado</t>
  </si>
  <si>
    <t>Financiera:  / Física: SE ENCUENTRA EN UN 78% DE  AVANCE FISICO / Registro: LA PRESENTE OBRA SE ENCUENTRA EN PROCESO - SISTEMA: Pasa al siguiente nivel.</t>
  </si>
  <si>
    <t>MOR00140100307378</t>
  </si>
  <si>
    <t>Estabilizacion De Talud Y Modernizacion De Las Linea De Conduccion Del Canal Principal Agua Dulce De La Unidad De Riego Melchor Ocampo</t>
  </si>
  <si>
    <t>04 PR 0001 14</t>
  </si>
  <si>
    <t>Ayala</t>
  </si>
  <si>
    <t>Jaloxtoc</t>
  </si>
  <si>
    <t>MUNICIPIO DE AYALA</t>
  </si>
  <si>
    <t xml:space="preserve">Financiera:  / Física:  / Registro:   </t>
  </si>
  <si>
    <t>MOR00140100307456</t>
  </si>
  <si>
    <t>Pavimentacion De Calle Gabriel Tepepa</t>
  </si>
  <si>
    <t>04 PR 0003 14</t>
  </si>
  <si>
    <t>Rafael Merino (San Antonio)</t>
  </si>
  <si>
    <t>MOR00140100307552</t>
  </si>
  <si>
    <t>Pavimentacion Cerrada Eufemio Zapata</t>
  </si>
  <si>
    <t>04 PR 0004 14</t>
  </si>
  <si>
    <t>MOR00140100307608</t>
  </si>
  <si>
    <t>Pavimentacion De La Calle Lazaro Cardenas</t>
  </si>
  <si>
    <t>04 PR 0005 14</t>
  </si>
  <si>
    <t>Chinameca</t>
  </si>
  <si>
    <t>MOR00140100307628</t>
  </si>
  <si>
    <t>Pavimentacion De Calle Zacarias Torres</t>
  </si>
  <si>
    <t>04 PR 0006 14</t>
  </si>
  <si>
    <t>MOR00140100307648</t>
  </si>
  <si>
    <t>Pavimentacion De Calle Rafael Ramirez</t>
  </si>
  <si>
    <t>04 PR 0007 14</t>
  </si>
  <si>
    <t>Moyotepec</t>
  </si>
  <si>
    <t>MOR00140100307673</t>
  </si>
  <si>
    <t>Terraceria Calle Ignacio Maya </t>
  </si>
  <si>
    <t>04 PR 0008 14</t>
  </si>
  <si>
    <t>Anenecuilco</t>
  </si>
  <si>
    <t>Metros Cuadrados</t>
  </si>
  <si>
    <t>MOR00140100307760</t>
  </si>
  <si>
    <t>Rehabilitación De Tuberías De Drenaje Y Agua Potable En La Calle Miguel Hidalgo</t>
  </si>
  <si>
    <t>001</t>
  </si>
  <si>
    <t>Miacatlán</t>
  </si>
  <si>
    <t>Emiliano Zapata</t>
  </si>
  <si>
    <t>MUNICIPIO DE MIACATLAN</t>
  </si>
  <si>
    <t>Financiera:  / Física:  / Registro: SISTEMA: Pasa al siguiente nivel.</t>
  </si>
  <si>
    <t>MOR00140100307800</t>
  </si>
  <si>
    <t>Reparaciones Y Adecuaciones A Las Redes Del Sistema De Agua Potable Y Alcantarillado</t>
  </si>
  <si>
    <t>002</t>
  </si>
  <si>
    <t>Coatetelco</t>
  </si>
  <si>
    <t>Zona</t>
  </si>
  <si>
    <t>Financiera:  / Física:  / Registro: ESTA OBRA CORRESPONDE AL CREDITO FAIS Y REPRESENTA EL  PAGO DE ULTIMA ESTIMACIÓN Y FINIQUITO DE UNA OBRA EJECUTADA CON RECURSOS DEL RAMO 33 FONDO 3 2013 POR AMPLIACION DE METAS Y ACCIONES</t>
  </si>
  <si>
    <t>MOR00140100307832</t>
  </si>
  <si>
    <t>Rehabilitación De Tuberías De Drenaje Y Agua Potable En La Calle Cipres</t>
  </si>
  <si>
    <t>003</t>
  </si>
  <si>
    <t>MOR00140100307898</t>
  </si>
  <si>
    <t>Adquisición De Bomba Sumergible Para Pozo De Agua Potable</t>
  </si>
  <si>
    <t>004</t>
  </si>
  <si>
    <t>Atzompa</t>
  </si>
  <si>
    <t>Pieza</t>
  </si>
  <si>
    <t>Financiera:  / Física:  / Registro: OBRA EJECUTADA CON RECURSOS DEL CREDITO DEL FAIS, AUTORIZANDO PARA EL 2014  LA CANTIDAD DE $48,720.00 - SISTEMA: Pasa al siguiente nivel.</t>
  </si>
  <si>
    <t>MOR00140100308221</t>
  </si>
  <si>
    <t>Construcción De Barda Perimetral En Centro De Salud Col. Francisco Villa</t>
  </si>
  <si>
    <t>29-PRO-001-14</t>
  </si>
  <si>
    <t>Yautepec</t>
  </si>
  <si>
    <t>Cocoyoc</t>
  </si>
  <si>
    <t>MUNICIPIO DE YAUTEPEC</t>
  </si>
  <si>
    <t>Lote</t>
  </si>
  <si>
    <t>Financiera:  / Física: LA OBRA PRESENTA UN 50% DE AVANCE FISICO / Registro: OBRA EN PROCESO - SISTEMA: Pasa al siguiente nivel.</t>
  </si>
  <si>
    <t>MOR00140100309569</t>
  </si>
  <si>
    <t>Pavimentación Con Concreto Hidráulico De La Calle Prolongación Sonora En La Colonia Pablo Torres Burgos</t>
  </si>
  <si>
    <t>CUAU-SDUOSPYPA-PAV.F3-02.14</t>
  </si>
  <si>
    <t>MOR00140100311238</t>
  </si>
  <si>
    <t>Pavimentacion Calle Mariano Matamoros</t>
  </si>
  <si>
    <t>04 PR 0009 14</t>
  </si>
  <si>
    <t>El Salitre</t>
  </si>
  <si>
    <t>MOR00140100311240</t>
  </si>
  <si>
    <t>Pavimentacion Calle Ignacio Maya 2da Etapa</t>
  </si>
  <si>
    <t>04 PR 0010 14</t>
  </si>
  <si>
    <t>MOR00140100311245</t>
  </si>
  <si>
    <t>Encasquillamiento Canal Lateral Abelardo L. Rodriguez</t>
  </si>
  <si>
    <t>04 PR 0011 14</t>
  </si>
  <si>
    <t>Abelardo L. Rodríguez</t>
  </si>
  <si>
    <t>MOR00140100311253</t>
  </si>
  <si>
    <t>Drenaje Calle Jornaleros</t>
  </si>
  <si>
    <t>04 PR 0012 14</t>
  </si>
  <si>
    <t>Colonia Leopoldo Heredia</t>
  </si>
  <si>
    <t>MOR00140100311262</t>
  </si>
  <si>
    <t>Construccion De Puente En Calle Division Del Sur</t>
  </si>
  <si>
    <t>04 PR 0013 14</t>
  </si>
  <si>
    <t>Ciudad Ayala</t>
  </si>
  <si>
    <t>MOR00140100311266</t>
  </si>
  <si>
    <t>Construccion De Sistema De Alcantarillado 2da Etapa Calle Reforma</t>
  </si>
  <si>
    <t>04 PR 0014 14</t>
  </si>
  <si>
    <t>Buena Vista</t>
  </si>
  <si>
    <t>MOR00140100312463</t>
  </si>
  <si>
    <t>Construccion De Cisterna En Jardin De Niños Topiltzin</t>
  </si>
  <si>
    <t>ATL-OP-FIII-001-14</t>
  </si>
  <si>
    <t>Atlatlahucan</t>
  </si>
  <si>
    <t>AYUNTAMIENTO DE ATLATLAHUCAN</t>
  </si>
  <si>
    <t>Financiera:  / Física:  / Registro: OK - SISTEMA: Pasa al siguiente nivel.</t>
  </si>
  <si>
    <t>MOR00140100312464</t>
  </si>
  <si>
    <t>Ampliacion De Red De Alcantarillado Sanitario En Calle Sin Nombre</t>
  </si>
  <si>
    <t>ATL-OP-FIII-002-14</t>
  </si>
  <si>
    <t>Ampliación San Antonio</t>
  </si>
  <si>
    <t>Sistema</t>
  </si>
  <si>
    <t>Financiera:  / Física: OBRA TERMINADA / Registro: OK - SISTEMA: Pasa al siguiente nivel.</t>
  </si>
  <si>
    <t>MOR00140100312466</t>
  </si>
  <si>
    <t>Introduccion De Red De Agua Potable En Calle Sin Nombre</t>
  </si>
  <si>
    <t>ATL-OP-FIII-003-14</t>
  </si>
  <si>
    <t>Metros</t>
  </si>
  <si>
    <t>Financiera:  / Física: EXISTIRA MAS METAS / Registro: OK - SISTEMA: Pasa al siguiente nivel.</t>
  </si>
  <si>
    <t>MOR00140100312468</t>
  </si>
  <si>
    <t>Ampliacion De Red Electrica En Calle Sin Nombre</t>
  </si>
  <si>
    <t>ATL-OP-FIII-004-14</t>
  </si>
  <si>
    <t>MOR00140100312470</t>
  </si>
  <si>
    <t>Ampliacion De Red Electrica En Calle Barranca Seca</t>
  </si>
  <si>
    <t>ATL-OP-FIII-006-14</t>
  </si>
  <si>
    <t>Barranca Seca</t>
  </si>
  <si>
    <t>MOR00140100312471</t>
  </si>
  <si>
    <t>Cisterna De Concreto Armado En Secundaria General Atlatlahucan</t>
  </si>
  <si>
    <t>ATL-OP-FIII-007-14</t>
  </si>
  <si>
    <t>MOR00140100312473</t>
  </si>
  <si>
    <t>Ampliacion De Red De Agua Potable Calle Bugambilias</t>
  </si>
  <si>
    <t>ATL-OP-FIII-008-14</t>
  </si>
  <si>
    <t>MOR00140100312474</t>
  </si>
  <si>
    <t>Ampliación De Red Electrica De Calle Crecencio Gonzales Y División Del Norte</t>
  </si>
  <si>
    <t>ATL-OP-FIII-009-14</t>
  </si>
  <si>
    <t>MOR11130100045280</t>
  </si>
  <si>
    <t>Centro De Atencion Regional Para Adultos Mayores Y Grupos Vulnerables, Atlatlahucan</t>
  </si>
  <si>
    <t>02-ZU-01229-2011</t>
  </si>
  <si>
    <t>I003 FAIS Entidades</t>
  </si>
  <si>
    <t>SECRETARIA DE OBRAS PUBLICAS</t>
  </si>
  <si>
    <t>Otra obra pública</t>
  </si>
  <si>
    <t>Financiera: OBRA REPORTADA AL 1ER TRIMESTRE 2014 / Física:  / Registro: OBRA REPORTADA 1ER TRIMESTRE 2014 - SISTEMA: Pasa al siguiente nivel.</t>
  </si>
  <si>
    <t>MOR13130200136283</t>
  </si>
  <si>
    <t>Ampliacion De Red De Distrubicion Electrica, Calle Benito Juarez Y Francisco I. Madero. (Corresponde A La Aportacion Municipal Para La Ejecucion De La Obra)</t>
  </si>
  <si>
    <t>20-ZR-0117-2013</t>
  </si>
  <si>
    <t>San Juan Tlacotenco</t>
  </si>
  <si>
    <t>POSTE</t>
  </si>
  <si>
    <t>MOR13130200154217</t>
  </si>
  <si>
    <t>Ampliacion De La Red De Distribucion Electrica En La Calle Constitucion Y Emiliano Zapata En La Comunidad De Santo Domingo Ocotitlan</t>
  </si>
  <si>
    <t>20-ZR-0118-2013</t>
  </si>
  <si>
    <t>Santo Domingo Ocotitlán</t>
  </si>
  <si>
    <t>MOR13130200155137</t>
  </si>
  <si>
    <t>Empedrado Calle Del Parque (Barrio San Pedro)</t>
  </si>
  <si>
    <t>20-F3-13-002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</si>
</sst>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&quot;#,##0"/>
    <numFmt numFmtId="169" formatCode="&quot;$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6"/>
      <color indexed="23"/>
      <name val="Trajan Pro"/>
      <family val="1"/>
    </font>
    <font>
      <b/>
      <sz val="14"/>
      <name val="Soberana Titular"/>
      <family val="3"/>
    </font>
    <font>
      <b/>
      <sz val="16"/>
      <color indexed="9"/>
      <name val="Trajan Pro"/>
      <family val="1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6">
    <xf numFmtId="0" fontId="0" fillId="0" borderId="0" xfId="0"/>
    <xf numFmtId="0" fontId="0" fillId="0" borderId="0" xfId="0" applyAlignment="1">
      <alignment vertical="top" wrapText="1"/>
    </xf>
    <xf numFmtId="0" fontId="20" fillId="0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0" fillId="0" borderId="0" xfId="0" applyFont="1"/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19" fillId="35" borderId="10" xfId="42" applyFont="1" applyFill="1" applyBorder="1" applyAlignment="1">
      <alignment horizontal="center" vertical="center"/>
    </xf>
    <xf numFmtId="0" fontId="19" fillId="35" borderId="11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38" borderId="14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9" fontId="27" fillId="0" borderId="16" xfId="0" applyNumberFormat="1" applyFont="1" applyFill="1" applyBorder="1" applyAlignment="1">
      <alignment vertical="center" wrapText="1"/>
    </xf>
    <xf numFmtId="169" fontId="27" fillId="0" borderId="16" xfId="0" applyNumberFormat="1" applyFont="1" applyFill="1" applyBorder="1" applyAlignment="1">
      <alignment horizontal="left" vertical="center" wrapText="1"/>
    </xf>
    <xf numFmtId="169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68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D111"/>
  <sheetViews>
    <sheetView showGridLines="0" tabSelected="1" view="pageBreakPreview" topLeftCell="I1" zoomScale="80" zoomScaleNormal="80" zoomScaleSheetLayoutView="80" workbookViewId="0">
      <selection activeCell="I10" sqref="I10"/>
    </sheetView>
  </sheetViews>
  <sheetFormatPr baseColWidth="10" defaultColWidth="11.42578125" defaultRowHeight="17.25"/>
  <cols>
    <col min="1" max="1" width="25.85546875" style="1" bestFit="1" customWidth="1"/>
    <col min="2" max="2" width="41.7109375" style="1" customWidth="1"/>
    <col min="3" max="4" width="23.7109375" style="1" customWidth="1"/>
    <col min="5" max="5" width="16.140625" style="1" customWidth="1"/>
    <col min="6" max="6" width="21.7109375" style="1" customWidth="1"/>
    <col min="7" max="7" width="9.85546875" style="1" bestFit="1" customWidth="1"/>
    <col min="8" max="8" width="22.28515625" style="1" bestFit="1" customWidth="1"/>
    <col min="9" max="9" width="31.140625" style="1" bestFit="1" customWidth="1"/>
    <col min="10" max="10" width="30.140625" style="1" customWidth="1"/>
    <col min="11" max="12" width="42.85546875" style="1" bestFit="1" customWidth="1"/>
    <col min="13" max="13" width="21.140625" style="1" bestFit="1" customWidth="1"/>
    <col min="14" max="14" width="13.7109375" style="1" customWidth="1"/>
    <col min="15" max="15" width="18" style="1" customWidth="1"/>
    <col min="16" max="16" width="15.42578125" style="1" bestFit="1" customWidth="1"/>
    <col min="17" max="17" width="14.7109375" style="1" bestFit="1" customWidth="1"/>
    <col min="18" max="18" width="16.5703125" style="1" customWidth="1"/>
    <col min="19" max="19" width="18.140625" style="1" bestFit="1" customWidth="1"/>
    <col min="20" max="20" width="14.7109375" style="1" bestFit="1" customWidth="1"/>
    <col min="21" max="24" width="14.140625" style="1" customWidth="1"/>
    <col min="25" max="26" width="22" style="1" bestFit="1" customWidth="1"/>
    <col min="27" max="27" width="13.7109375" style="1" bestFit="1" customWidth="1"/>
    <col min="28" max="28" width="12.140625" style="1" customWidth="1"/>
    <col min="29" max="29" width="63.140625" style="1" customWidth="1"/>
    <col min="30" max="30" width="1.42578125" style="1" customWidth="1"/>
  </cols>
  <sheetData>
    <row r="1" spans="1:30" ht="17.25" customHeight="1"/>
    <row r="2" spans="1:30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49.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5"/>
      <c r="V3" s="6"/>
      <c r="W3" s="5"/>
      <c r="X3" s="5"/>
      <c r="AA3" s="5"/>
      <c r="AB3" s="7" t="s">
        <v>1</v>
      </c>
      <c r="AC3" s="7"/>
      <c r="AD3" s="5"/>
    </row>
    <row r="4" spans="1:30" ht="3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2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ht="7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5" customHeight="1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7.5" customHeight="1">
      <c r="A8" s="8"/>
      <c r="B8" s="8"/>
      <c r="C8" s="8"/>
      <c r="D8" s="11"/>
      <c r="E8" s="11"/>
      <c r="F8" s="11"/>
      <c r="G8" s="11"/>
      <c r="H8" s="11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3"/>
      <c r="V8" s="13"/>
      <c r="W8" s="13"/>
      <c r="X8" s="13"/>
      <c r="Y8" s="11"/>
      <c r="Z8" s="11"/>
      <c r="AA8" s="11"/>
      <c r="AB8" s="11"/>
      <c r="AC8" s="11"/>
      <c r="AD8" s="11"/>
    </row>
    <row r="9" spans="1:30" ht="21" customHeight="1" thickBot="1">
      <c r="A9" s="15" t="s">
        <v>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4"/>
      <c r="O9" s="16" t="s">
        <v>4</v>
      </c>
      <c r="P9" s="18"/>
      <c r="Q9" s="18"/>
      <c r="R9" s="18"/>
      <c r="S9" s="18"/>
      <c r="T9" s="18"/>
      <c r="U9" s="18"/>
      <c r="V9" s="18"/>
      <c r="W9" s="18"/>
      <c r="X9" s="17"/>
      <c r="Y9" s="19" t="s">
        <v>5</v>
      </c>
      <c r="Z9" s="21"/>
      <c r="AA9" s="21"/>
      <c r="AB9" s="20"/>
      <c r="AC9" s="22" t="s">
        <v>6</v>
      </c>
      <c r="AD9" s="11"/>
    </row>
    <row r="10" spans="1:30" s="23" customFormat="1" ht="38.25" customHeight="1">
      <c r="A10" s="24" t="s">
        <v>7</v>
      </c>
      <c r="B10" s="25" t="s">
        <v>8</v>
      </c>
      <c r="C10" s="25" t="s">
        <v>9</v>
      </c>
      <c r="D10" s="25" t="s">
        <v>10</v>
      </c>
      <c r="E10" s="25" t="s">
        <v>11</v>
      </c>
      <c r="F10" s="25" t="s">
        <v>12</v>
      </c>
      <c r="G10" s="25" t="s">
        <v>13</v>
      </c>
      <c r="H10" s="25" t="s">
        <v>14</v>
      </c>
      <c r="I10" s="25" t="s">
        <v>15</v>
      </c>
      <c r="J10" s="26" t="s">
        <v>16</v>
      </c>
      <c r="K10" s="25" t="s">
        <v>17</v>
      </c>
      <c r="L10" s="25" t="s">
        <v>18</v>
      </c>
      <c r="M10" s="25" t="s">
        <v>19</v>
      </c>
      <c r="N10" s="25" t="s">
        <v>20</v>
      </c>
      <c r="O10" s="25" t="s">
        <v>21</v>
      </c>
      <c r="P10" s="25" t="s">
        <v>22</v>
      </c>
      <c r="Q10" s="25" t="s">
        <v>23</v>
      </c>
      <c r="R10" s="26" t="s">
        <v>24</v>
      </c>
      <c r="S10" s="25" t="s">
        <v>25</v>
      </c>
      <c r="T10" s="25" t="s">
        <v>26</v>
      </c>
      <c r="U10" s="25" t="s">
        <v>27</v>
      </c>
      <c r="V10" s="25" t="s">
        <v>28</v>
      </c>
      <c r="W10" s="25" t="s">
        <v>29</v>
      </c>
      <c r="X10" s="25" t="s">
        <v>30</v>
      </c>
      <c r="Y10" s="25" t="s">
        <v>31</v>
      </c>
      <c r="Z10" s="25" t="s">
        <v>32</v>
      </c>
      <c r="AA10" s="25" t="s">
        <v>33</v>
      </c>
      <c r="AB10" s="25" t="s">
        <v>34</v>
      </c>
      <c r="AC10" s="22"/>
      <c r="AD10" s="27"/>
    </row>
    <row r="11" spans="1:30" ht="67.5" customHeight="1">
      <c r="A11" s="28" t="s">
        <v>35</v>
      </c>
      <c r="B11" s="28" t="s">
        <v>36</v>
      </c>
      <c r="C11" s="29" t="s">
        <v>37</v>
      </c>
      <c r="D11" s="29" t="s">
        <v>38</v>
      </c>
      <c r="E11" s="29" t="s">
        <v>39</v>
      </c>
      <c r="F11" s="30" t="s">
        <v>40</v>
      </c>
      <c r="G11" s="30" t="s">
        <v>41</v>
      </c>
      <c r="H11" s="31" t="s">
        <v>42</v>
      </c>
      <c r="I11" s="30" t="s">
        <v>43</v>
      </c>
      <c r="J11" s="32" t="s">
        <v>44</v>
      </c>
      <c r="K11" s="30" t="s">
        <v>45</v>
      </c>
      <c r="L11" s="30" t="s">
        <v>46</v>
      </c>
      <c r="M11" s="30" t="s">
        <v>47</v>
      </c>
      <c r="N11" s="32" t="s">
        <v>48</v>
      </c>
      <c r="O11" s="32" t="s">
        <v>49</v>
      </c>
      <c r="P11" s="30">
        <v>418622.49</v>
      </c>
      <c r="Q11" s="30">
        <v>418622.49</v>
      </c>
      <c r="R11" s="30">
        <v>418622.49</v>
      </c>
      <c r="S11" s="30">
        <v>418622.49</v>
      </c>
      <c r="T11" s="30">
        <v>418622.49</v>
      </c>
      <c r="U11" s="30">
        <v>418622.49</v>
      </c>
      <c r="V11" s="30">
        <v>418622.49</v>
      </c>
      <c r="W11" s="33">
        <f t="shared" ref="W11:W42" si="0">((U11/Q11)*100)</f>
        <v>100</v>
      </c>
      <c r="X11" s="32">
        <v>0</v>
      </c>
      <c r="Y11" s="32" t="s">
        <v>50</v>
      </c>
      <c r="Z11" s="34">
        <v>350</v>
      </c>
      <c r="AA11" s="33">
        <v>100</v>
      </c>
      <c r="AB11" s="33">
        <v>100</v>
      </c>
      <c r="AC11" s="35" t="s">
        <v>51</v>
      </c>
      <c r="AD11" s="11"/>
    </row>
    <row r="12" spans="1:30" ht="60.75" customHeight="1">
      <c r="A12" s="28" t="s">
        <v>52</v>
      </c>
      <c r="B12" s="28" t="s">
        <v>53</v>
      </c>
      <c r="C12" s="29" t="s">
        <v>54</v>
      </c>
      <c r="D12" s="29" t="s">
        <v>38</v>
      </c>
      <c r="E12" s="29" t="s">
        <v>55</v>
      </c>
      <c r="F12" s="30" t="s">
        <v>55</v>
      </c>
      <c r="G12" s="30" t="s">
        <v>56</v>
      </c>
      <c r="H12" s="31" t="s">
        <v>42</v>
      </c>
      <c r="I12" s="30" t="s">
        <v>43</v>
      </c>
      <c r="J12" s="32" t="s">
        <v>44</v>
      </c>
      <c r="K12" s="30" t="s">
        <v>45</v>
      </c>
      <c r="L12" s="30" t="s">
        <v>57</v>
      </c>
      <c r="M12" s="30" t="s">
        <v>58</v>
      </c>
      <c r="N12" s="32" t="s">
        <v>48</v>
      </c>
      <c r="O12" s="32" t="s">
        <v>49</v>
      </c>
      <c r="P12" s="30">
        <v>350000</v>
      </c>
      <c r="Q12" s="30">
        <v>350000</v>
      </c>
      <c r="R12" s="30">
        <v>350000</v>
      </c>
      <c r="S12" s="30">
        <v>350000</v>
      </c>
      <c r="T12" s="30">
        <v>350000</v>
      </c>
      <c r="U12" s="30">
        <v>350000</v>
      </c>
      <c r="V12" s="30">
        <v>350000</v>
      </c>
      <c r="W12" s="33">
        <f t="shared" si="0"/>
        <v>100</v>
      </c>
      <c r="X12" s="32">
        <v>0</v>
      </c>
      <c r="Y12" s="32" t="s">
        <v>59</v>
      </c>
      <c r="Z12" s="34">
        <v>0</v>
      </c>
      <c r="AA12" s="33">
        <v>100</v>
      </c>
      <c r="AB12" s="33">
        <v>90</v>
      </c>
      <c r="AC12" s="35" t="s">
        <v>60</v>
      </c>
      <c r="AD12" s="11"/>
    </row>
    <row r="13" spans="1:30" ht="60.75" customHeight="1">
      <c r="A13" s="28" t="s">
        <v>61</v>
      </c>
      <c r="B13" s="28" t="s">
        <v>62</v>
      </c>
      <c r="C13" s="29" t="s">
        <v>63</v>
      </c>
      <c r="D13" s="29" t="s">
        <v>38</v>
      </c>
      <c r="E13" s="29" t="s">
        <v>55</v>
      </c>
      <c r="F13" s="30" t="s">
        <v>55</v>
      </c>
      <c r="G13" s="30" t="s">
        <v>56</v>
      </c>
      <c r="H13" s="31" t="s">
        <v>42</v>
      </c>
      <c r="I13" s="30" t="s">
        <v>43</v>
      </c>
      <c r="J13" s="32" t="s">
        <v>44</v>
      </c>
      <c r="K13" s="30" t="s">
        <v>45</v>
      </c>
      <c r="L13" s="30" t="s">
        <v>57</v>
      </c>
      <c r="M13" s="30" t="s">
        <v>64</v>
      </c>
      <c r="N13" s="32" t="s">
        <v>48</v>
      </c>
      <c r="O13" s="32" t="s">
        <v>49</v>
      </c>
      <c r="P13" s="30">
        <v>400000</v>
      </c>
      <c r="Q13" s="30">
        <v>400000</v>
      </c>
      <c r="R13" s="30">
        <v>400000</v>
      </c>
      <c r="S13" s="30">
        <v>400000</v>
      </c>
      <c r="T13" s="30">
        <v>400000</v>
      </c>
      <c r="U13" s="30">
        <v>400000</v>
      </c>
      <c r="V13" s="30">
        <v>400000</v>
      </c>
      <c r="W13" s="33">
        <f t="shared" si="0"/>
        <v>100</v>
      </c>
      <c r="X13" s="32">
        <v>0</v>
      </c>
      <c r="Y13" s="32" t="s">
        <v>65</v>
      </c>
      <c r="Z13" s="34">
        <v>0</v>
      </c>
      <c r="AA13" s="33">
        <v>100</v>
      </c>
      <c r="AB13" s="33">
        <v>100</v>
      </c>
      <c r="AC13" s="35" t="s">
        <v>66</v>
      </c>
      <c r="AD13" s="11"/>
    </row>
    <row r="14" spans="1:30" ht="60.75" customHeight="1">
      <c r="A14" s="28" t="s">
        <v>67</v>
      </c>
      <c r="B14" s="28" t="s">
        <v>68</v>
      </c>
      <c r="C14" s="29" t="s">
        <v>69</v>
      </c>
      <c r="D14" s="29" t="s">
        <v>38</v>
      </c>
      <c r="E14" s="29" t="s">
        <v>55</v>
      </c>
      <c r="F14" s="30" t="s">
        <v>55</v>
      </c>
      <c r="G14" s="30" t="s">
        <v>56</v>
      </c>
      <c r="H14" s="31" t="s">
        <v>42</v>
      </c>
      <c r="I14" s="30" t="s">
        <v>43</v>
      </c>
      <c r="J14" s="32" t="s">
        <v>44</v>
      </c>
      <c r="K14" s="30" t="s">
        <v>45</v>
      </c>
      <c r="L14" s="30" t="s">
        <v>57</v>
      </c>
      <c r="M14" s="30" t="s">
        <v>70</v>
      </c>
      <c r="N14" s="32" t="s">
        <v>48</v>
      </c>
      <c r="O14" s="32" t="s">
        <v>49</v>
      </c>
      <c r="P14" s="30">
        <v>14300</v>
      </c>
      <c r="Q14" s="30">
        <v>14300</v>
      </c>
      <c r="R14" s="30">
        <v>14300</v>
      </c>
      <c r="S14" s="30">
        <v>14300</v>
      </c>
      <c r="T14" s="30">
        <v>14300</v>
      </c>
      <c r="U14" s="30">
        <v>14300</v>
      </c>
      <c r="V14" s="30">
        <v>14300</v>
      </c>
      <c r="W14" s="33">
        <f t="shared" si="0"/>
        <v>100</v>
      </c>
      <c r="X14" s="32">
        <v>0</v>
      </c>
      <c r="Y14" s="32" t="s">
        <v>71</v>
      </c>
      <c r="Z14" s="34">
        <v>0</v>
      </c>
      <c r="AA14" s="33">
        <v>100</v>
      </c>
      <c r="AB14" s="33">
        <v>100</v>
      </c>
      <c r="AC14" s="35" t="s">
        <v>66</v>
      </c>
      <c r="AD14" s="11"/>
    </row>
    <row r="15" spans="1:30" ht="60.75" customHeight="1">
      <c r="A15" s="28" t="s">
        <v>72</v>
      </c>
      <c r="B15" s="28" t="s">
        <v>73</v>
      </c>
      <c r="C15" s="29" t="s">
        <v>74</v>
      </c>
      <c r="D15" s="29" t="s">
        <v>38</v>
      </c>
      <c r="E15" s="29" t="s">
        <v>55</v>
      </c>
      <c r="F15" s="30" t="s">
        <v>75</v>
      </c>
      <c r="G15" s="30" t="s">
        <v>76</v>
      </c>
      <c r="H15" s="31" t="s">
        <v>42</v>
      </c>
      <c r="I15" s="30" t="s">
        <v>43</v>
      </c>
      <c r="J15" s="32" t="s">
        <v>44</v>
      </c>
      <c r="K15" s="30" t="s">
        <v>45</v>
      </c>
      <c r="L15" s="30" t="s">
        <v>57</v>
      </c>
      <c r="M15" s="30" t="s">
        <v>77</v>
      </c>
      <c r="N15" s="32" t="s">
        <v>48</v>
      </c>
      <c r="O15" s="32" t="s">
        <v>49</v>
      </c>
      <c r="P15" s="30">
        <v>8806.98</v>
      </c>
      <c r="Q15" s="30">
        <v>8806.98</v>
      </c>
      <c r="R15" s="30">
        <v>8806.98</v>
      </c>
      <c r="S15" s="30">
        <v>8806.98</v>
      </c>
      <c r="T15" s="30">
        <v>8806.98</v>
      </c>
      <c r="U15" s="30">
        <v>8806.98</v>
      </c>
      <c r="V15" s="30">
        <v>8806.98</v>
      </c>
      <c r="W15" s="33">
        <f t="shared" si="0"/>
        <v>100</v>
      </c>
      <c r="X15" s="32">
        <v>0</v>
      </c>
      <c r="Y15" s="32" t="s">
        <v>50</v>
      </c>
      <c r="Z15" s="34">
        <v>0</v>
      </c>
      <c r="AA15" s="33">
        <v>100</v>
      </c>
      <c r="AB15" s="33">
        <v>100</v>
      </c>
      <c r="AC15" s="35" t="s">
        <v>66</v>
      </c>
      <c r="AD15" s="11"/>
    </row>
    <row r="16" spans="1:30" ht="60.75" customHeight="1">
      <c r="A16" s="28" t="s">
        <v>78</v>
      </c>
      <c r="B16" s="28" t="s">
        <v>79</v>
      </c>
      <c r="C16" s="29" t="s">
        <v>80</v>
      </c>
      <c r="D16" s="29" t="s">
        <v>38</v>
      </c>
      <c r="E16" s="29" t="s">
        <v>55</v>
      </c>
      <c r="F16" s="30" t="s">
        <v>55</v>
      </c>
      <c r="G16" s="30" t="s">
        <v>56</v>
      </c>
      <c r="H16" s="31" t="s">
        <v>42</v>
      </c>
      <c r="I16" s="30" t="s">
        <v>43</v>
      </c>
      <c r="J16" s="32" t="s">
        <v>44</v>
      </c>
      <c r="K16" s="30" t="s">
        <v>45</v>
      </c>
      <c r="L16" s="30" t="s">
        <v>57</v>
      </c>
      <c r="M16" s="30" t="s">
        <v>81</v>
      </c>
      <c r="N16" s="32" t="s">
        <v>48</v>
      </c>
      <c r="O16" s="32" t="s">
        <v>49</v>
      </c>
      <c r="P16" s="30">
        <v>116000</v>
      </c>
      <c r="Q16" s="30">
        <v>116000</v>
      </c>
      <c r="R16" s="30">
        <v>116000</v>
      </c>
      <c r="S16" s="30">
        <v>116000</v>
      </c>
      <c r="T16" s="30">
        <v>116000</v>
      </c>
      <c r="U16" s="30">
        <v>116000</v>
      </c>
      <c r="V16" s="30">
        <v>116000</v>
      </c>
      <c r="W16" s="33">
        <f t="shared" si="0"/>
        <v>100</v>
      </c>
      <c r="X16" s="32">
        <v>0</v>
      </c>
      <c r="Y16" s="32" t="s">
        <v>50</v>
      </c>
      <c r="Z16" s="34">
        <v>0</v>
      </c>
      <c r="AA16" s="33">
        <v>100</v>
      </c>
      <c r="AB16" s="33">
        <v>100</v>
      </c>
      <c r="AC16" s="35" t="s">
        <v>66</v>
      </c>
      <c r="AD16" s="11"/>
    </row>
    <row r="17" spans="1:30" ht="60.75" customHeight="1">
      <c r="A17" s="28" t="s">
        <v>82</v>
      </c>
      <c r="B17" s="28" t="s">
        <v>83</v>
      </c>
      <c r="C17" s="29" t="s">
        <v>84</v>
      </c>
      <c r="D17" s="29" t="s">
        <v>38</v>
      </c>
      <c r="E17" s="29" t="s">
        <v>55</v>
      </c>
      <c r="F17" s="30" t="s">
        <v>55</v>
      </c>
      <c r="G17" s="30" t="s">
        <v>56</v>
      </c>
      <c r="H17" s="31" t="s">
        <v>42</v>
      </c>
      <c r="I17" s="30" t="s">
        <v>43</v>
      </c>
      <c r="J17" s="32" t="s">
        <v>44</v>
      </c>
      <c r="K17" s="30" t="s">
        <v>45</v>
      </c>
      <c r="L17" s="30" t="s">
        <v>57</v>
      </c>
      <c r="M17" s="30" t="s">
        <v>70</v>
      </c>
      <c r="N17" s="32" t="s">
        <v>48</v>
      </c>
      <c r="O17" s="32" t="s">
        <v>49</v>
      </c>
      <c r="P17" s="30">
        <v>244830.34</v>
      </c>
      <c r="Q17" s="30">
        <v>244830.34</v>
      </c>
      <c r="R17" s="30">
        <v>244830.34</v>
      </c>
      <c r="S17" s="30">
        <v>244830.34</v>
      </c>
      <c r="T17" s="30">
        <v>244830.34</v>
      </c>
      <c r="U17" s="30">
        <v>244830.34</v>
      </c>
      <c r="V17" s="30">
        <v>244830.34</v>
      </c>
      <c r="W17" s="33">
        <f t="shared" si="0"/>
        <v>100</v>
      </c>
      <c r="X17" s="32">
        <v>0</v>
      </c>
      <c r="Y17" s="32" t="s">
        <v>50</v>
      </c>
      <c r="Z17" s="34">
        <v>0</v>
      </c>
      <c r="AA17" s="33">
        <v>100</v>
      </c>
      <c r="AB17" s="33">
        <v>100</v>
      </c>
      <c r="AC17" s="35" t="s">
        <v>85</v>
      </c>
      <c r="AD17" s="11"/>
    </row>
    <row r="18" spans="1:30" ht="67.5" customHeight="1">
      <c r="A18" s="28" t="s">
        <v>86</v>
      </c>
      <c r="B18" s="28" t="s">
        <v>87</v>
      </c>
      <c r="C18" s="29" t="s">
        <v>88</v>
      </c>
      <c r="D18" s="29" t="s">
        <v>38</v>
      </c>
      <c r="E18" s="29" t="s">
        <v>55</v>
      </c>
      <c r="F18" s="30" t="s">
        <v>89</v>
      </c>
      <c r="G18" s="30" t="s">
        <v>76</v>
      </c>
      <c r="H18" s="31" t="s">
        <v>42</v>
      </c>
      <c r="I18" s="30" t="s">
        <v>43</v>
      </c>
      <c r="J18" s="32" t="s">
        <v>44</v>
      </c>
      <c r="K18" s="30" t="s">
        <v>45</v>
      </c>
      <c r="L18" s="30" t="s">
        <v>57</v>
      </c>
      <c r="M18" s="30" t="s">
        <v>47</v>
      </c>
      <c r="N18" s="32" t="s">
        <v>48</v>
      </c>
      <c r="O18" s="32" t="s">
        <v>49</v>
      </c>
      <c r="P18" s="30">
        <v>101371.2</v>
      </c>
      <c r="Q18" s="30">
        <v>101371.2</v>
      </c>
      <c r="R18" s="30">
        <v>101371.2</v>
      </c>
      <c r="S18" s="30">
        <v>101371.2</v>
      </c>
      <c r="T18" s="30">
        <v>101371.2</v>
      </c>
      <c r="U18" s="30">
        <v>101371.2</v>
      </c>
      <c r="V18" s="30">
        <v>101371.2</v>
      </c>
      <c r="W18" s="33">
        <f t="shared" si="0"/>
        <v>100</v>
      </c>
      <c r="X18" s="32">
        <v>0</v>
      </c>
      <c r="Y18" s="32" t="s">
        <v>50</v>
      </c>
      <c r="Z18" s="34">
        <v>0</v>
      </c>
      <c r="AA18" s="33">
        <v>100</v>
      </c>
      <c r="AB18" s="33">
        <v>100</v>
      </c>
      <c r="AC18" s="35" t="s">
        <v>90</v>
      </c>
      <c r="AD18" s="11"/>
    </row>
    <row r="19" spans="1:30" ht="60.75" customHeight="1">
      <c r="A19" s="28" t="s">
        <v>91</v>
      </c>
      <c r="B19" s="28" t="s">
        <v>92</v>
      </c>
      <c r="C19" s="29" t="s">
        <v>93</v>
      </c>
      <c r="D19" s="29" t="s">
        <v>38</v>
      </c>
      <c r="E19" s="29" t="s">
        <v>55</v>
      </c>
      <c r="F19" s="30" t="s">
        <v>55</v>
      </c>
      <c r="G19" s="30" t="s">
        <v>56</v>
      </c>
      <c r="H19" s="31" t="s">
        <v>42</v>
      </c>
      <c r="I19" s="30" t="s">
        <v>43</v>
      </c>
      <c r="J19" s="32" t="s">
        <v>44</v>
      </c>
      <c r="K19" s="30" t="s">
        <v>45</v>
      </c>
      <c r="L19" s="30" t="s">
        <v>57</v>
      </c>
      <c r="M19" s="30" t="s">
        <v>81</v>
      </c>
      <c r="N19" s="32" t="s">
        <v>48</v>
      </c>
      <c r="O19" s="32" t="s">
        <v>49</v>
      </c>
      <c r="P19" s="30">
        <v>174556.79999999999</v>
      </c>
      <c r="Q19" s="30">
        <v>174556.79999999999</v>
      </c>
      <c r="R19" s="30">
        <v>174556.79999999999</v>
      </c>
      <c r="S19" s="30">
        <v>174556.79999999999</v>
      </c>
      <c r="T19" s="30">
        <v>174556.79999999999</v>
      </c>
      <c r="U19" s="30">
        <v>174556.79999999999</v>
      </c>
      <c r="V19" s="30">
        <v>174556.79999999999</v>
      </c>
      <c r="W19" s="33">
        <f t="shared" si="0"/>
        <v>100</v>
      </c>
      <c r="X19" s="32">
        <v>0</v>
      </c>
      <c r="Y19" s="32" t="s">
        <v>50</v>
      </c>
      <c r="Z19" s="34">
        <v>0</v>
      </c>
      <c r="AA19" s="33">
        <v>100</v>
      </c>
      <c r="AB19" s="33">
        <v>100</v>
      </c>
      <c r="AC19" s="35" t="s">
        <v>90</v>
      </c>
      <c r="AD19" s="11"/>
    </row>
    <row r="20" spans="1:30" ht="60.75" customHeight="1">
      <c r="A20" s="28" t="s">
        <v>94</v>
      </c>
      <c r="B20" s="28" t="s">
        <v>95</v>
      </c>
      <c r="C20" s="29" t="s">
        <v>96</v>
      </c>
      <c r="D20" s="29" t="s">
        <v>38</v>
      </c>
      <c r="E20" s="29" t="s">
        <v>55</v>
      </c>
      <c r="F20" s="30" t="s">
        <v>55</v>
      </c>
      <c r="G20" s="30" t="s">
        <v>56</v>
      </c>
      <c r="H20" s="31" t="s">
        <v>42</v>
      </c>
      <c r="I20" s="30" t="s">
        <v>43</v>
      </c>
      <c r="J20" s="32" t="s">
        <v>44</v>
      </c>
      <c r="K20" s="30" t="s">
        <v>45</v>
      </c>
      <c r="L20" s="30" t="s">
        <v>57</v>
      </c>
      <c r="M20" s="30" t="s">
        <v>77</v>
      </c>
      <c r="N20" s="32" t="s">
        <v>48</v>
      </c>
      <c r="O20" s="32" t="s">
        <v>49</v>
      </c>
      <c r="P20" s="30">
        <v>1200000</v>
      </c>
      <c r="Q20" s="30">
        <v>1200000</v>
      </c>
      <c r="R20" s="30">
        <v>1200000</v>
      </c>
      <c r="S20" s="30">
        <v>1200000</v>
      </c>
      <c r="T20" s="30">
        <v>1200000</v>
      </c>
      <c r="U20" s="30">
        <v>1200000</v>
      </c>
      <c r="V20" s="30">
        <v>1200000</v>
      </c>
      <c r="W20" s="33">
        <f t="shared" si="0"/>
        <v>100</v>
      </c>
      <c r="X20" s="32">
        <v>0</v>
      </c>
      <c r="Y20" s="32" t="s">
        <v>97</v>
      </c>
      <c r="Z20" s="34">
        <v>0</v>
      </c>
      <c r="AA20" s="33">
        <v>100</v>
      </c>
      <c r="AB20" s="33">
        <v>100</v>
      </c>
      <c r="AC20" s="35" t="s">
        <v>98</v>
      </c>
      <c r="AD20" s="11"/>
    </row>
    <row r="21" spans="1:30" ht="60.75" customHeight="1">
      <c r="A21" s="28" t="s">
        <v>99</v>
      </c>
      <c r="B21" s="28" t="s">
        <v>100</v>
      </c>
      <c r="C21" s="29" t="s">
        <v>101</v>
      </c>
      <c r="D21" s="29" t="s">
        <v>38</v>
      </c>
      <c r="E21" s="29" t="s">
        <v>55</v>
      </c>
      <c r="F21" s="30" t="s">
        <v>102</v>
      </c>
      <c r="G21" s="30" t="s">
        <v>76</v>
      </c>
      <c r="H21" s="31" t="s">
        <v>42</v>
      </c>
      <c r="I21" s="30" t="s">
        <v>43</v>
      </c>
      <c r="J21" s="32" t="s">
        <v>44</v>
      </c>
      <c r="K21" s="30" t="s">
        <v>45</v>
      </c>
      <c r="L21" s="30" t="s">
        <v>57</v>
      </c>
      <c r="M21" s="30" t="s">
        <v>81</v>
      </c>
      <c r="N21" s="32" t="s">
        <v>48</v>
      </c>
      <c r="O21" s="32" t="s">
        <v>49</v>
      </c>
      <c r="P21" s="30">
        <v>77400</v>
      </c>
      <c r="Q21" s="30">
        <v>77400</v>
      </c>
      <c r="R21" s="30">
        <v>77400</v>
      </c>
      <c r="S21" s="30">
        <v>77400</v>
      </c>
      <c r="T21" s="30">
        <v>77400</v>
      </c>
      <c r="U21" s="30">
        <v>77400</v>
      </c>
      <c r="V21" s="30">
        <v>77400</v>
      </c>
      <c r="W21" s="33">
        <f t="shared" si="0"/>
        <v>100</v>
      </c>
      <c r="X21" s="32">
        <v>0</v>
      </c>
      <c r="Y21" s="32" t="s">
        <v>50</v>
      </c>
      <c r="Z21" s="34">
        <v>0</v>
      </c>
      <c r="AA21" s="33">
        <v>100</v>
      </c>
      <c r="AB21" s="33">
        <v>100</v>
      </c>
      <c r="AC21" s="35" t="s">
        <v>98</v>
      </c>
      <c r="AD21" s="11"/>
    </row>
    <row r="22" spans="1:30" ht="60.75" customHeight="1">
      <c r="A22" s="28" t="s">
        <v>103</v>
      </c>
      <c r="B22" s="28" t="s">
        <v>104</v>
      </c>
      <c r="C22" s="29" t="s">
        <v>105</v>
      </c>
      <c r="D22" s="29" t="s">
        <v>38</v>
      </c>
      <c r="E22" s="29" t="s">
        <v>55</v>
      </c>
      <c r="F22" s="30" t="s">
        <v>102</v>
      </c>
      <c r="G22" s="30" t="s">
        <v>76</v>
      </c>
      <c r="H22" s="31" t="s">
        <v>42</v>
      </c>
      <c r="I22" s="30" t="s">
        <v>43</v>
      </c>
      <c r="J22" s="32" t="s">
        <v>44</v>
      </c>
      <c r="K22" s="30" t="s">
        <v>45</v>
      </c>
      <c r="L22" s="30" t="s">
        <v>57</v>
      </c>
      <c r="M22" s="30" t="s">
        <v>81</v>
      </c>
      <c r="N22" s="32" t="s">
        <v>48</v>
      </c>
      <c r="O22" s="32" t="s">
        <v>49</v>
      </c>
      <c r="P22" s="30">
        <v>64500</v>
      </c>
      <c r="Q22" s="30">
        <v>64500</v>
      </c>
      <c r="R22" s="30">
        <v>64500</v>
      </c>
      <c r="S22" s="30">
        <v>64500</v>
      </c>
      <c r="T22" s="30">
        <v>64500</v>
      </c>
      <c r="U22" s="30">
        <v>64500</v>
      </c>
      <c r="V22" s="30">
        <v>64500</v>
      </c>
      <c r="W22" s="33">
        <f t="shared" si="0"/>
        <v>100</v>
      </c>
      <c r="X22" s="32">
        <v>0</v>
      </c>
      <c r="Y22" s="32" t="s">
        <v>50</v>
      </c>
      <c r="Z22" s="34">
        <v>0</v>
      </c>
      <c r="AA22" s="33">
        <v>100</v>
      </c>
      <c r="AB22" s="33">
        <v>100</v>
      </c>
      <c r="AC22" s="35" t="s">
        <v>98</v>
      </c>
      <c r="AD22" s="11"/>
    </row>
    <row r="23" spans="1:30" ht="60.75" customHeight="1">
      <c r="A23" s="28" t="s">
        <v>106</v>
      </c>
      <c r="B23" s="28" t="s">
        <v>107</v>
      </c>
      <c r="C23" s="29" t="s">
        <v>108</v>
      </c>
      <c r="D23" s="29" t="s">
        <v>38</v>
      </c>
      <c r="E23" s="29" t="s">
        <v>55</v>
      </c>
      <c r="F23" s="30" t="s">
        <v>102</v>
      </c>
      <c r="G23" s="30" t="s">
        <v>76</v>
      </c>
      <c r="H23" s="31" t="s">
        <v>42</v>
      </c>
      <c r="I23" s="30" t="s">
        <v>43</v>
      </c>
      <c r="J23" s="32" t="s">
        <v>44</v>
      </c>
      <c r="K23" s="30" t="s">
        <v>45</v>
      </c>
      <c r="L23" s="30" t="s">
        <v>57</v>
      </c>
      <c r="M23" s="30" t="s">
        <v>81</v>
      </c>
      <c r="N23" s="32" t="s">
        <v>48</v>
      </c>
      <c r="O23" s="32" t="s">
        <v>49</v>
      </c>
      <c r="P23" s="30">
        <v>64500</v>
      </c>
      <c r="Q23" s="30">
        <v>64500</v>
      </c>
      <c r="R23" s="30">
        <v>64500</v>
      </c>
      <c r="S23" s="30">
        <v>64500</v>
      </c>
      <c r="T23" s="30">
        <v>64500</v>
      </c>
      <c r="U23" s="30">
        <v>64500</v>
      </c>
      <c r="V23" s="30">
        <v>64500</v>
      </c>
      <c r="W23" s="33">
        <f t="shared" si="0"/>
        <v>100</v>
      </c>
      <c r="X23" s="32">
        <v>0</v>
      </c>
      <c r="Y23" s="32" t="s">
        <v>50</v>
      </c>
      <c r="Z23" s="34">
        <v>0</v>
      </c>
      <c r="AA23" s="33">
        <v>100</v>
      </c>
      <c r="AB23" s="33">
        <v>100</v>
      </c>
      <c r="AC23" s="35" t="s">
        <v>109</v>
      </c>
      <c r="AD23" s="11"/>
    </row>
    <row r="24" spans="1:30" ht="60.75" customHeight="1">
      <c r="A24" s="28" t="s">
        <v>110</v>
      </c>
      <c r="B24" s="28" t="s">
        <v>111</v>
      </c>
      <c r="C24" s="29" t="s">
        <v>112</v>
      </c>
      <c r="D24" s="29" t="s">
        <v>38</v>
      </c>
      <c r="E24" s="29" t="s">
        <v>55</v>
      </c>
      <c r="F24" s="30" t="s">
        <v>102</v>
      </c>
      <c r="G24" s="30" t="s">
        <v>76</v>
      </c>
      <c r="H24" s="31" t="s">
        <v>42</v>
      </c>
      <c r="I24" s="30" t="s">
        <v>43</v>
      </c>
      <c r="J24" s="32" t="s">
        <v>44</v>
      </c>
      <c r="K24" s="30" t="s">
        <v>45</v>
      </c>
      <c r="L24" s="30" t="s">
        <v>57</v>
      </c>
      <c r="M24" s="30" t="s">
        <v>81</v>
      </c>
      <c r="N24" s="32" t="s">
        <v>48</v>
      </c>
      <c r="O24" s="32" t="s">
        <v>49</v>
      </c>
      <c r="P24" s="30">
        <v>193500</v>
      </c>
      <c r="Q24" s="30">
        <v>193500</v>
      </c>
      <c r="R24" s="30">
        <v>193500</v>
      </c>
      <c r="S24" s="30">
        <v>193500</v>
      </c>
      <c r="T24" s="30">
        <v>193500</v>
      </c>
      <c r="U24" s="30">
        <v>193500</v>
      </c>
      <c r="V24" s="30">
        <v>193500</v>
      </c>
      <c r="W24" s="33">
        <f t="shared" si="0"/>
        <v>100</v>
      </c>
      <c r="X24" s="32">
        <v>0</v>
      </c>
      <c r="Y24" s="32" t="s">
        <v>50</v>
      </c>
      <c r="Z24" s="34">
        <v>0</v>
      </c>
      <c r="AA24" s="33">
        <v>100</v>
      </c>
      <c r="AB24" s="33">
        <v>100</v>
      </c>
      <c r="AC24" s="35" t="s">
        <v>113</v>
      </c>
      <c r="AD24" s="11"/>
    </row>
    <row r="25" spans="1:30" ht="60.75" customHeight="1">
      <c r="A25" s="28" t="s">
        <v>114</v>
      </c>
      <c r="B25" s="28" t="s">
        <v>115</v>
      </c>
      <c r="C25" s="29" t="s">
        <v>116</v>
      </c>
      <c r="D25" s="29" t="s">
        <v>38</v>
      </c>
      <c r="E25" s="29" t="s">
        <v>55</v>
      </c>
      <c r="F25" s="30" t="s">
        <v>102</v>
      </c>
      <c r="G25" s="30" t="s">
        <v>76</v>
      </c>
      <c r="H25" s="31" t="s">
        <v>42</v>
      </c>
      <c r="I25" s="30" t="s">
        <v>43</v>
      </c>
      <c r="J25" s="32" t="s">
        <v>44</v>
      </c>
      <c r="K25" s="30" t="s">
        <v>45</v>
      </c>
      <c r="L25" s="30" t="s">
        <v>57</v>
      </c>
      <c r="M25" s="30" t="s">
        <v>81</v>
      </c>
      <c r="N25" s="32" t="s">
        <v>48</v>
      </c>
      <c r="O25" s="32" t="s">
        <v>49</v>
      </c>
      <c r="P25" s="30">
        <v>129000</v>
      </c>
      <c r="Q25" s="30">
        <v>129000</v>
      </c>
      <c r="R25" s="30">
        <v>129000</v>
      </c>
      <c r="S25" s="30">
        <v>129000</v>
      </c>
      <c r="T25" s="30">
        <v>129000</v>
      </c>
      <c r="U25" s="30">
        <v>129000</v>
      </c>
      <c r="V25" s="30">
        <v>129000</v>
      </c>
      <c r="W25" s="33">
        <f t="shared" si="0"/>
        <v>100</v>
      </c>
      <c r="X25" s="32">
        <v>0</v>
      </c>
      <c r="Y25" s="32" t="s">
        <v>50</v>
      </c>
      <c r="Z25" s="34">
        <v>0</v>
      </c>
      <c r="AA25" s="33">
        <v>100</v>
      </c>
      <c r="AB25" s="33">
        <v>100</v>
      </c>
      <c r="AC25" s="35" t="s">
        <v>66</v>
      </c>
      <c r="AD25" s="11"/>
    </row>
    <row r="26" spans="1:30" ht="60.75" customHeight="1">
      <c r="A26" s="28" t="s">
        <v>117</v>
      </c>
      <c r="B26" s="28" t="s">
        <v>118</v>
      </c>
      <c r="C26" s="29" t="s">
        <v>119</v>
      </c>
      <c r="D26" s="29" t="s">
        <v>38</v>
      </c>
      <c r="E26" s="29" t="s">
        <v>55</v>
      </c>
      <c r="F26" s="30" t="s">
        <v>102</v>
      </c>
      <c r="G26" s="30" t="s">
        <v>76</v>
      </c>
      <c r="H26" s="31" t="s">
        <v>42</v>
      </c>
      <c r="I26" s="30" t="s">
        <v>43</v>
      </c>
      <c r="J26" s="32" t="s">
        <v>44</v>
      </c>
      <c r="K26" s="30" t="s">
        <v>45</v>
      </c>
      <c r="L26" s="30" t="s">
        <v>57</v>
      </c>
      <c r="M26" s="30" t="s">
        <v>81</v>
      </c>
      <c r="N26" s="32" t="s">
        <v>48</v>
      </c>
      <c r="O26" s="32" t="s">
        <v>49</v>
      </c>
      <c r="P26" s="30">
        <v>32500</v>
      </c>
      <c r="Q26" s="30">
        <v>32500</v>
      </c>
      <c r="R26" s="30">
        <v>32500</v>
      </c>
      <c r="S26" s="30">
        <v>32500</v>
      </c>
      <c r="T26" s="30">
        <v>32500</v>
      </c>
      <c r="U26" s="30">
        <v>32500</v>
      </c>
      <c r="V26" s="30">
        <v>32500</v>
      </c>
      <c r="W26" s="33">
        <f t="shared" si="0"/>
        <v>100</v>
      </c>
      <c r="X26" s="32">
        <v>0</v>
      </c>
      <c r="Y26" s="32" t="s">
        <v>50</v>
      </c>
      <c r="Z26" s="34">
        <v>0</v>
      </c>
      <c r="AA26" s="33">
        <v>100</v>
      </c>
      <c r="AB26" s="33">
        <v>100</v>
      </c>
      <c r="AC26" s="35" t="s">
        <v>66</v>
      </c>
      <c r="AD26" s="11"/>
    </row>
    <row r="27" spans="1:30" ht="60.75" customHeight="1">
      <c r="A27" s="28" t="s">
        <v>120</v>
      </c>
      <c r="B27" s="28" t="s">
        <v>121</v>
      </c>
      <c r="C27" s="29" t="s">
        <v>122</v>
      </c>
      <c r="D27" s="29" t="s">
        <v>38</v>
      </c>
      <c r="E27" s="29" t="s">
        <v>55</v>
      </c>
      <c r="F27" s="30" t="s">
        <v>102</v>
      </c>
      <c r="G27" s="30" t="s">
        <v>76</v>
      </c>
      <c r="H27" s="31" t="s">
        <v>42</v>
      </c>
      <c r="I27" s="30" t="s">
        <v>43</v>
      </c>
      <c r="J27" s="32" t="s">
        <v>44</v>
      </c>
      <c r="K27" s="30" t="s">
        <v>45</v>
      </c>
      <c r="L27" s="30" t="s">
        <v>57</v>
      </c>
      <c r="M27" s="30" t="s">
        <v>81</v>
      </c>
      <c r="N27" s="32" t="s">
        <v>48</v>
      </c>
      <c r="O27" s="32" t="s">
        <v>49</v>
      </c>
      <c r="P27" s="30">
        <v>25800</v>
      </c>
      <c r="Q27" s="30">
        <v>25800</v>
      </c>
      <c r="R27" s="30">
        <v>25800</v>
      </c>
      <c r="S27" s="30">
        <v>25800</v>
      </c>
      <c r="T27" s="30">
        <v>25800</v>
      </c>
      <c r="U27" s="30">
        <v>25800</v>
      </c>
      <c r="V27" s="30">
        <v>25800</v>
      </c>
      <c r="W27" s="33">
        <f t="shared" si="0"/>
        <v>100</v>
      </c>
      <c r="X27" s="32">
        <v>0</v>
      </c>
      <c r="Y27" s="32" t="s">
        <v>50</v>
      </c>
      <c r="Z27" s="34">
        <v>0</v>
      </c>
      <c r="AA27" s="33">
        <v>100</v>
      </c>
      <c r="AB27" s="33">
        <v>100</v>
      </c>
      <c r="AC27" s="35" t="s">
        <v>66</v>
      </c>
      <c r="AD27" s="11"/>
    </row>
    <row r="28" spans="1:30" ht="60.75" customHeight="1">
      <c r="A28" s="28" t="s">
        <v>123</v>
      </c>
      <c r="B28" s="28" t="s">
        <v>124</v>
      </c>
      <c r="C28" s="29" t="s">
        <v>125</v>
      </c>
      <c r="D28" s="29" t="s">
        <v>38</v>
      </c>
      <c r="E28" s="29" t="s">
        <v>55</v>
      </c>
      <c r="F28" s="30" t="s">
        <v>102</v>
      </c>
      <c r="G28" s="30" t="s">
        <v>76</v>
      </c>
      <c r="H28" s="31" t="s">
        <v>42</v>
      </c>
      <c r="I28" s="30" t="s">
        <v>43</v>
      </c>
      <c r="J28" s="32" t="s">
        <v>44</v>
      </c>
      <c r="K28" s="30" t="s">
        <v>45</v>
      </c>
      <c r="L28" s="30" t="s">
        <v>57</v>
      </c>
      <c r="M28" s="30" t="s">
        <v>81</v>
      </c>
      <c r="N28" s="32" t="s">
        <v>48</v>
      </c>
      <c r="O28" s="32" t="s">
        <v>49</v>
      </c>
      <c r="P28" s="30">
        <v>32250</v>
      </c>
      <c r="Q28" s="30">
        <v>32250</v>
      </c>
      <c r="R28" s="30">
        <v>32250</v>
      </c>
      <c r="S28" s="30">
        <v>32250</v>
      </c>
      <c r="T28" s="30">
        <v>32250</v>
      </c>
      <c r="U28" s="30">
        <v>32250</v>
      </c>
      <c r="V28" s="30">
        <v>32250</v>
      </c>
      <c r="W28" s="33">
        <f t="shared" si="0"/>
        <v>100</v>
      </c>
      <c r="X28" s="32">
        <v>0</v>
      </c>
      <c r="Y28" s="32" t="s">
        <v>50</v>
      </c>
      <c r="Z28" s="34">
        <v>0</v>
      </c>
      <c r="AA28" s="33">
        <v>100</v>
      </c>
      <c r="AB28" s="33">
        <v>100</v>
      </c>
      <c r="AC28" s="35" t="s">
        <v>126</v>
      </c>
      <c r="AD28" s="11"/>
    </row>
    <row r="29" spans="1:30" ht="60.75" customHeight="1">
      <c r="A29" s="28" t="s">
        <v>127</v>
      </c>
      <c r="B29" s="28" t="s">
        <v>128</v>
      </c>
      <c r="C29" s="29" t="s">
        <v>129</v>
      </c>
      <c r="D29" s="29" t="s">
        <v>38</v>
      </c>
      <c r="E29" s="29" t="s">
        <v>55</v>
      </c>
      <c r="F29" s="30" t="s">
        <v>102</v>
      </c>
      <c r="G29" s="30" t="s">
        <v>76</v>
      </c>
      <c r="H29" s="31" t="s">
        <v>42</v>
      </c>
      <c r="I29" s="30" t="s">
        <v>43</v>
      </c>
      <c r="J29" s="32" t="s">
        <v>44</v>
      </c>
      <c r="K29" s="30" t="s">
        <v>45</v>
      </c>
      <c r="L29" s="30" t="s">
        <v>57</v>
      </c>
      <c r="M29" s="30" t="s">
        <v>81</v>
      </c>
      <c r="N29" s="32" t="s">
        <v>48</v>
      </c>
      <c r="O29" s="32" t="s">
        <v>49</v>
      </c>
      <c r="P29" s="30">
        <v>45150</v>
      </c>
      <c r="Q29" s="30">
        <v>45150</v>
      </c>
      <c r="R29" s="30">
        <v>45150</v>
      </c>
      <c r="S29" s="30">
        <v>45150</v>
      </c>
      <c r="T29" s="30">
        <v>45150</v>
      </c>
      <c r="U29" s="30">
        <v>45150</v>
      </c>
      <c r="V29" s="30">
        <v>45150</v>
      </c>
      <c r="W29" s="33">
        <f t="shared" si="0"/>
        <v>100</v>
      </c>
      <c r="X29" s="32">
        <v>0</v>
      </c>
      <c r="Y29" s="32" t="s">
        <v>50</v>
      </c>
      <c r="Z29" s="34">
        <v>0</v>
      </c>
      <c r="AA29" s="33">
        <v>100</v>
      </c>
      <c r="AB29" s="33">
        <v>100</v>
      </c>
      <c r="AC29" s="35" t="s">
        <v>130</v>
      </c>
      <c r="AD29" s="11"/>
    </row>
    <row r="30" spans="1:30" ht="60.75" customHeight="1">
      <c r="A30" s="28" t="s">
        <v>131</v>
      </c>
      <c r="B30" s="28" t="s">
        <v>132</v>
      </c>
      <c r="C30" s="29" t="s">
        <v>133</v>
      </c>
      <c r="D30" s="29" t="s">
        <v>38</v>
      </c>
      <c r="E30" s="29" t="s">
        <v>55</v>
      </c>
      <c r="F30" s="30" t="s">
        <v>102</v>
      </c>
      <c r="G30" s="30" t="s">
        <v>76</v>
      </c>
      <c r="H30" s="31" t="s">
        <v>42</v>
      </c>
      <c r="I30" s="30" t="s">
        <v>43</v>
      </c>
      <c r="J30" s="32" t="s">
        <v>44</v>
      </c>
      <c r="K30" s="30" t="s">
        <v>45</v>
      </c>
      <c r="L30" s="30" t="s">
        <v>57</v>
      </c>
      <c r="M30" s="30" t="s">
        <v>81</v>
      </c>
      <c r="N30" s="32" t="s">
        <v>48</v>
      </c>
      <c r="O30" s="32" t="s">
        <v>49</v>
      </c>
      <c r="P30" s="30">
        <v>225750</v>
      </c>
      <c r="Q30" s="30">
        <v>225750</v>
      </c>
      <c r="R30" s="30">
        <v>225750</v>
      </c>
      <c r="S30" s="30">
        <v>225750</v>
      </c>
      <c r="T30" s="30">
        <v>225750</v>
      </c>
      <c r="U30" s="30">
        <v>225750</v>
      </c>
      <c r="V30" s="30">
        <v>225750</v>
      </c>
      <c r="W30" s="33">
        <f t="shared" si="0"/>
        <v>100</v>
      </c>
      <c r="X30" s="32">
        <v>0</v>
      </c>
      <c r="Y30" s="32" t="s">
        <v>50</v>
      </c>
      <c r="Z30" s="34">
        <v>0</v>
      </c>
      <c r="AA30" s="33">
        <v>100</v>
      </c>
      <c r="AB30" s="33">
        <v>100</v>
      </c>
      <c r="AC30" s="35" t="s">
        <v>113</v>
      </c>
      <c r="AD30" s="11"/>
    </row>
    <row r="31" spans="1:30" ht="60.75" customHeight="1">
      <c r="A31" s="28" t="s">
        <v>134</v>
      </c>
      <c r="B31" s="28" t="s">
        <v>135</v>
      </c>
      <c r="C31" s="29" t="s">
        <v>136</v>
      </c>
      <c r="D31" s="29" t="s">
        <v>38</v>
      </c>
      <c r="E31" s="29" t="s">
        <v>55</v>
      </c>
      <c r="F31" s="30" t="s">
        <v>102</v>
      </c>
      <c r="G31" s="30" t="s">
        <v>76</v>
      </c>
      <c r="H31" s="31" t="s">
        <v>42</v>
      </c>
      <c r="I31" s="30" t="s">
        <v>43</v>
      </c>
      <c r="J31" s="32" t="s">
        <v>44</v>
      </c>
      <c r="K31" s="30" t="s">
        <v>45</v>
      </c>
      <c r="L31" s="30" t="s">
        <v>57</v>
      </c>
      <c r="M31" s="30" t="s">
        <v>81</v>
      </c>
      <c r="N31" s="32" t="s">
        <v>48</v>
      </c>
      <c r="O31" s="32" t="s">
        <v>49</v>
      </c>
      <c r="P31" s="30">
        <v>129000</v>
      </c>
      <c r="Q31" s="30">
        <v>129000</v>
      </c>
      <c r="R31" s="30">
        <v>129000</v>
      </c>
      <c r="S31" s="30">
        <v>129000</v>
      </c>
      <c r="T31" s="30">
        <v>129000</v>
      </c>
      <c r="U31" s="30">
        <v>129000</v>
      </c>
      <c r="V31" s="30">
        <v>129000</v>
      </c>
      <c r="W31" s="33">
        <f t="shared" si="0"/>
        <v>100</v>
      </c>
      <c r="X31" s="32">
        <v>0</v>
      </c>
      <c r="Y31" s="32" t="s">
        <v>50</v>
      </c>
      <c r="Z31" s="34">
        <v>0</v>
      </c>
      <c r="AA31" s="33">
        <v>100</v>
      </c>
      <c r="AB31" s="33">
        <v>100</v>
      </c>
      <c r="AC31" s="35" t="s">
        <v>66</v>
      </c>
      <c r="AD31" s="11"/>
    </row>
    <row r="32" spans="1:30" ht="60.75" customHeight="1">
      <c r="A32" s="28" t="s">
        <v>137</v>
      </c>
      <c r="B32" s="28" t="s">
        <v>138</v>
      </c>
      <c r="C32" s="29" t="s">
        <v>139</v>
      </c>
      <c r="D32" s="29" t="s">
        <v>38</v>
      </c>
      <c r="E32" s="29" t="s">
        <v>55</v>
      </c>
      <c r="F32" s="30" t="s">
        <v>102</v>
      </c>
      <c r="G32" s="30" t="s">
        <v>76</v>
      </c>
      <c r="H32" s="31" t="s">
        <v>42</v>
      </c>
      <c r="I32" s="30" t="s">
        <v>43</v>
      </c>
      <c r="J32" s="32" t="s">
        <v>44</v>
      </c>
      <c r="K32" s="30" t="s">
        <v>45</v>
      </c>
      <c r="L32" s="30" t="s">
        <v>57</v>
      </c>
      <c r="M32" s="30" t="s">
        <v>81</v>
      </c>
      <c r="N32" s="32" t="s">
        <v>48</v>
      </c>
      <c r="O32" s="32" t="s">
        <v>49</v>
      </c>
      <c r="P32" s="30">
        <v>64500</v>
      </c>
      <c r="Q32" s="30">
        <v>64500</v>
      </c>
      <c r="R32" s="30">
        <v>64500</v>
      </c>
      <c r="S32" s="30">
        <v>64500</v>
      </c>
      <c r="T32" s="30">
        <v>64500</v>
      </c>
      <c r="U32" s="30">
        <v>64500</v>
      </c>
      <c r="V32" s="30">
        <v>64500</v>
      </c>
      <c r="W32" s="33">
        <f t="shared" si="0"/>
        <v>100</v>
      </c>
      <c r="X32" s="32">
        <v>0</v>
      </c>
      <c r="Y32" s="32" t="s">
        <v>50</v>
      </c>
      <c r="Z32" s="34">
        <v>0</v>
      </c>
      <c r="AA32" s="33">
        <v>100</v>
      </c>
      <c r="AB32" s="33">
        <v>100</v>
      </c>
      <c r="AC32" s="35" t="s">
        <v>66</v>
      </c>
      <c r="AD32" s="11"/>
    </row>
    <row r="33" spans="1:30" ht="60.75" customHeight="1">
      <c r="A33" s="28" t="s">
        <v>140</v>
      </c>
      <c r="B33" s="28" t="s">
        <v>141</v>
      </c>
      <c r="C33" s="29" t="s">
        <v>142</v>
      </c>
      <c r="D33" s="29" t="s">
        <v>38</v>
      </c>
      <c r="E33" s="29" t="s">
        <v>55</v>
      </c>
      <c r="F33" s="30" t="s">
        <v>143</v>
      </c>
      <c r="G33" s="30" t="s">
        <v>76</v>
      </c>
      <c r="H33" s="31" t="s">
        <v>42</v>
      </c>
      <c r="I33" s="30" t="s">
        <v>43</v>
      </c>
      <c r="J33" s="32" t="s">
        <v>44</v>
      </c>
      <c r="K33" s="30" t="s">
        <v>45</v>
      </c>
      <c r="L33" s="30" t="s">
        <v>57</v>
      </c>
      <c r="M33" s="30" t="s">
        <v>81</v>
      </c>
      <c r="N33" s="32" t="s">
        <v>48</v>
      </c>
      <c r="O33" s="32" t="s">
        <v>49</v>
      </c>
      <c r="P33" s="30">
        <v>31738</v>
      </c>
      <c r="Q33" s="30">
        <v>31738</v>
      </c>
      <c r="R33" s="30">
        <v>31738</v>
      </c>
      <c r="S33" s="30">
        <v>31738</v>
      </c>
      <c r="T33" s="30">
        <v>31738</v>
      </c>
      <c r="U33" s="30">
        <v>31738</v>
      </c>
      <c r="V33" s="30">
        <v>31738</v>
      </c>
      <c r="W33" s="33">
        <f t="shared" si="0"/>
        <v>100</v>
      </c>
      <c r="X33" s="32">
        <v>0</v>
      </c>
      <c r="Y33" s="32" t="s">
        <v>50</v>
      </c>
      <c r="Z33" s="34">
        <v>0</v>
      </c>
      <c r="AA33" s="33">
        <v>100</v>
      </c>
      <c r="AB33" s="33">
        <v>100</v>
      </c>
      <c r="AC33" s="35" t="s">
        <v>66</v>
      </c>
      <c r="AD33" s="11"/>
    </row>
    <row r="34" spans="1:30" ht="67.5" customHeight="1">
      <c r="A34" s="28" t="s">
        <v>144</v>
      </c>
      <c r="B34" s="28" t="s">
        <v>145</v>
      </c>
      <c r="C34" s="29" t="s">
        <v>146</v>
      </c>
      <c r="D34" s="29" t="s">
        <v>38</v>
      </c>
      <c r="E34" s="29" t="s">
        <v>55</v>
      </c>
      <c r="F34" s="30" t="s">
        <v>40</v>
      </c>
      <c r="G34" s="30" t="s">
        <v>44</v>
      </c>
      <c r="H34" s="31" t="s">
        <v>42</v>
      </c>
      <c r="I34" s="30" t="s">
        <v>43</v>
      </c>
      <c r="J34" s="32" t="s">
        <v>44</v>
      </c>
      <c r="K34" s="30" t="s">
        <v>45</v>
      </c>
      <c r="L34" s="30" t="s">
        <v>57</v>
      </c>
      <c r="M34" s="30" t="s">
        <v>47</v>
      </c>
      <c r="N34" s="32" t="s">
        <v>48</v>
      </c>
      <c r="O34" s="32" t="s">
        <v>49</v>
      </c>
      <c r="P34" s="30">
        <v>800000</v>
      </c>
      <c r="Q34" s="30">
        <v>800000</v>
      </c>
      <c r="R34" s="30">
        <v>800000</v>
      </c>
      <c r="S34" s="30">
        <v>800000</v>
      </c>
      <c r="T34" s="30">
        <v>800000</v>
      </c>
      <c r="U34" s="30">
        <v>800000</v>
      </c>
      <c r="V34" s="30">
        <v>800000</v>
      </c>
      <c r="W34" s="33">
        <f t="shared" si="0"/>
        <v>100</v>
      </c>
      <c r="X34" s="32">
        <v>0</v>
      </c>
      <c r="Y34" s="32" t="s">
        <v>97</v>
      </c>
      <c r="Z34" s="34">
        <v>350</v>
      </c>
      <c r="AA34" s="33">
        <v>100</v>
      </c>
      <c r="AB34" s="33">
        <v>100</v>
      </c>
      <c r="AC34" s="35" t="s">
        <v>66</v>
      </c>
      <c r="AD34" s="11"/>
    </row>
    <row r="35" spans="1:30" ht="67.5" customHeight="1">
      <c r="A35" s="28" t="s">
        <v>147</v>
      </c>
      <c r="B35" s="28" t="s">
        <v>148</v>
      </c>
      <c r="C35" s="29" t="s">
        <v>149</v>
      </c>
      <c r="D35" s="29" t="s">
        <v>38</v>
      </c>
      <c r="E35" s="29" t="s">
        <v>150</v>
      </c>
      <c r="F35" s="30" t="s">
        <v>151</v>
      </c>
      <c r="G35" s="30" t="s">
        <v>76</v>
      </c>
      <c r="H35" s="31" t="s">
        <v>42</v>
      </c>
      <c r="I35" s="30" t="s">
        <v>43</v>
      </c>
      <c r="J35" s="32" t="s">
        <v>44</v>
      </c>
      <c r="K35" s="30" t="s">
        <v>45</v>
      </c>
      <c r="L35" s="30" t="s">
        <v>152</v>
      </c>
      <c r="M35" s="30" t="s">
        <v>47</v>
      </c>
      <c r="N35" s="32" t="s">
        <v>48</v>
      </c>
      <c r="O35" s="32" t="s">
        <v>49</v>
      </c>
      <c r="P35" s="30">
        <v>287164</v>
      </c>
      <c r="Q35" s="30">
        <v>287164</v>
      </c>
      <c r="R35" s="30">
        <v>287164</v>
      </c>
      <c r="S35" s="30">
        <v>287164</v>
      </c>
      <c r="T35" s="30">
        <v>287164</v>
      </c>
      <c r="U35" s="30">
        <v>287164</v>
      </c>
      <c r="V35" s="30">
        <v>287164</v>
      </c>
      <c r="W35" s="33">
        <f t="shared" si="0"/>
        <v>100</v>
      </c>
      <c r="X35" s="32">
        <v>0</v>
      </c>
      <c r="Y35" s="32" t="s">
        <v>153</v>
      </c>
      <c r="Z35" s="34">
        <v>0</v>
      </c>
      <c r="AA35" s="33">
        <v>100</v>
      </c>
      <c r="AB35" s="33">
        <v>100</v>
      </c>
      <c r="AC35" s="35" t="s">
        <v>154</v>
      </c>
      <c r="AD35" s="11"/>
    </row>
    <row r="36" spans="1:30" ht="67.5" customHeight="1">
      <c r="A36" s="28" t="s">
        <v>155</v>
      </c>
      <c r="B36" s="28" t="s">
        <v>156</v>
      </c>
      <c r="C36" s="29" t="s">
        <v>157</v>
      </c>
      <c r="D36" s="29" t="s">
        <v>38</v>
      </c>
      <c r="E36" s="29" t="s">
        <v>150</v>
      </c>
      <c r="F36" s="30" t="s">
        <v>158</v>
      </c>
      <c r="G36" s="30" t="s">
        <v>76</v>
      </c>
      <c r="H36" s="31" t="s">
        <v>42</v>
      </c>
      <c r="I36" s="30" t="s">
        <v>43</v>
      </c>
      <c r="J36" s="32" t="s">
        <v>44</v>
      </c>
      <c r="K36" s="30" t="s">
        <v>45</v>
      </c>
      <c r="L36" s="30" t="s">
        <v>152</v>
      </c>
      <c r="M36" s="30" t="s">
        <v>47</v>
      </c>
      <c r="N36" s="32" t="s">
        <v>48</v>
      </c>
      <c r="O36" s="32" t="s">
        <v>49</v>
      </c>
      <c r="P36" s="30">
        <v>137690</v>
      </c>
      <c r="Q36" s="30">
        <v>137690</v>
      </c>
      <c r="R36" s="30">
        <v>137690</v>
      </c>
      <c r="S36" s="30">
        <v>137690</v>
      </c>
      <c r="T36" s="30">
        <v>137690</v>
      </c>
      <c r="U36" s="30">
        <v>137690</v>
      </c>
      <c r="V36" s="30">
        <v>137690</v>
      </c>
      <c r="W36" s="33">
        <f t="shared" si="0"/>
        <v>100</v>
      </c>
      <c r="X36" s="32">
        <v>0</v>
      </c>
      <c r="Y36" s="32" t="s">
        <v>153</v>
      </c>
      <c r="Z36" s="34">
        <v>0</v>
      </c>
      <c r="AA36" s="33">
        <v>100</v>
      </c>
      <c r="AB36" s="33">
        <v>100</v>
      </c>
      <c r="AC36" s="35" t="s">
        <v>154</v>
      </c>
      <c r="AD36" s="11"/>
    </row>
    <row r="37" spans="1:30" ht="67.5" customHeight="1">
      <c r="A37" s="28" t="s">
        <v>159</v>
      </c>
      <c r="B37" s="28" t="s">
        <v>160</v>
      </c>
      <c r="C37" s="29" t="s">
        <v>161</v>
      </c>
      <c r="D37" s="29" t="s">
        <v>38</v>
      </c>
      <c r="E37" s="29" t="s">
        <v>150</v>
      </c>
      <c r="F37" s="30" t="s">
        <v>40</v>
      </c>
      <c r="G37" s="30" t="s">
        <v>41</v>
      </c>
      <c r="H37" s="31" t="s">
        <v>42</v>
      </c>
      <c r="I37" s="30" t="s">
        <v>43</v>
      </c>
      <c r="J37" s="32" t="s">
        <v>44</v>
      </c>
      <c r="K37" s="30" t="s">
        <v>45</v>
      </c>
      <c r="L37" s="30" t="s">
        <v>152</v>
      </c>
      <c r="M37" s="30" t="s">
        <v>47</v>
      </c>
      <c r="N37" s="32" t="s">
        <v>48</v>
      </c>
      <c r="O37" s="32" t="s">
        <v>49</v>
      </c>
      <c r="P37" s="30">
        <v>67678</v>
      </c>
      <c r="Q37" s="30">
        <v>67678</v>
      </c>
      <c r="R37" s="30">
        <v>67678</v>
      </c>
      <c r="S37" s="30">
        <v>67678</v>
      </c>
      <c r="T37" s="30">
        <v>67678</v>
      </c>
      <c r="U37" s="30">
        <v>67678</v>
      </c>
      <c r="V37" s="30">
        <v>67678</v>
      </c>
      <c r="W37" s="33">
        <f t="shared" si="0"/>
        <v>100</v>
      </c>
      <c r="X37" s="32">
        <v>0</v>
      </c>
      <c r="Y37" s="32" t="s">
        <v>153</v>
      </c>
      <c r="Z37" s="34">
        <v>0</v>
      </c>
      <c r="AA37" s="33">
        <v>100</v>
      </c>
      <c r="AB37" s="33">
        <v>100</v>
      </c>
      <c r="AC37" s="35" t="s">
        <v>154</v>
      </c>
      <c r="AD37" s="11"/>
    </row>
    <row r="38" spans="1:30" ht="67.5" customHeight="1">
      <c r="A38" s="28" t="s">
        <v>162</v>
      </c>
      <c r="B38" s="28" t="s">
        <v>163</v>
      </c>
      <c r="C38" s="29" t="s">
        <v>164</v>
      </c>
      <c r="D38" s="29" t="s">
        <v>38</v>
      </c>
      <c r="E38" s="29" t="s">
        <v>150</v>
      </c>
      <c r="F38" s="30" t="s">
        <v>151</v>
      </c>
      <c r="G38" s="30" t="s">
        <v>76</v>
      </c>
      <c r="H38" s="31" t="s">
        <v>42</v>
      </c>
      <c r="I38" s="30" t="s">
        <v>43</v>
      </c>
      <c r="J38" s="32" t="s">
        <v>44</v>
      </c>
      <c r="K38" s="30" t="s">
        <v>45</v>
      </c>
      <c r="L38" s="30" t="s">
        <v>152</v>
      </c>
      <c r="M38" s="30" t="s">
        <v>47</v>
      </c>
      <c r="N38" s="32" t="s">
        <v>48</v>
      </c>
      <c r="O38" s="32" t="s">
        <v>49</v>
      </c>
      <c r="P38" s="30">
        <v>82355</v>
      </c>
      <c r="Q38" s="30">
        <v>82355</v>
      </c>
      <c r="R38" s="30">
        <v>82355</v>
      </c>
      <c r="S38" s="30">
        <v>82355</v>
      </c>
      <c r="T38" s="30">
        <v>82355</v>
      </c>
      <c r="U38" s="30">
        <v>82355</v>
      </c>
      <c r="V38" s="30">
        <v>82355</v>
      </c>
      <c r="W38" s="33">
        <f t="shared" si="0"/>
        <v>100</v>
      </c>
      <c r="X38" s="32">
        <v>0</v>
      </c>
      <c r="Y38" s="32" t="s">
        <v>153</v>
      </c>
      <c r="Z38" s="34">
        <v>0</v>
      </c>
      <c r="AA38" s="33">
        <v>100</v>
      </c>
      <c r="AB38" s="33">
        <v>100</v>
      </c>
      <c r="AC38" s="35" t="s">
        <v>154</v>
      </c>
      <c r="AD38" s="11"/>
    </row>
    <row r="39" spans="1:30" ht="67.5" customHeight="1">
      <c r="A39" s="28" t="s">
        <v>165</v>
      </c>
      <c r="B39" s="28" t="s">
        <v>166</v>
      </c>
      <c r="C39" s="29" t="s">
        <v>167</v>
      </c>
      <c r="D39" s="29" t="s">
        <v>38</v>
      </c>
      <c r="E39" s="29" t="s">
        <v>150</v>
      </c>
      <c r="F39" s="30" t="s">
        <v>40</v>
      </c>
      <c r="G39" s="30" t="s">
        <v>41</v>
      </c>
      <c r="H39" s="31" t="s">
        <v>42</v>
      </c>
      <c r="I39" s="30" t="s">
        <v>43</v>
      </c>
      <c r="J39" s="32" t="s">
        <v>44</v>
      </c>
      <c r="K39" s="30" t="s">
        <v>45</v>
      </c>
      <c r="L39" s="30" t="s">
        <v>152</v>
      </c>
      <c r="M39" s="30" t="s">
        <v>47</v>
      </c>
      <c r="N39" s="32" t="s">
        <v>48</v>
      </c>
      <c r="O39" s="32" t="s">
        <v>49</v>
      </c>
      <c r="P39" s="30">
        <v>480616</v>
      </c>
      <c r="Q39" s="30">
        <v>480616</v>
      </c>
      <c r="R39" s="30">
        <v>480616</v>
      </c>
      <c r="S39" s="30">
        <v>480616</v>
      </c>
      <c r="T39" s="30">
        <v>480616</v>
      </c>
      <c r="U39" s="30">
        <v>480616</v>
      </c>
      <c r="V39" s="30">
        <v>480616</v>
      </c>
      <c r="W39" s="33">
        <f t="shared" si="0"/>
        <v>100</v>
      </c>
      <c r="X39" s="32">
        <v>0</v>
      </c>
      <c r="Y39" s="32" t="s">
        <v>153</v>
      </c>
      <c r="Z39" s="34">
        <v>0</v>
      </c>
      <c r="AA39" s="33">
        <v>100</v>
      </c>
      <c r="AB39" s="33">
        <v>100</v>
      </c>
      <c r="AC39" s="35" t="s">
        <v>154</v>
      </c>
      <c r="AD39" s="11"/>
    </row>
    <row r="40" spans="1:30" ht="67.5" customHeight="1">
      <c r="A40" s="28" t="s">
        <v>168</v>
      </c>
      <c r="B40" s="28" t="s">
        <v>169</v>
      </c>
      <c r="C40" s="29" t="s">
        <v>170</v>
      </c>
      <c r="D40" s="29" t="s">
        <v>38</v>
      </c>
      <c r="E40" s="29" t="s">
        <v>150</v>
      </c>
      <c r="F40" s="30" t="s">
        <v>40</v>
      </c>
      <c r="G40" s="30" t="s">
        <v>41</v>
      </c>
      <c r="H40" s="31" t="s">
        <v>42</v>
      </c>
      <c r="I40" s="30" t="s">
        <v>43</v>
      </c>
      <c r="J40" s="32" t="s">
        <v>44</v>
      </c>
      <c r="K40" s="30" t="s">
        <v>45</v>
      </c>
      <c r="L40" s="30" t="s">
        <v>152</v>
      </c>
      <c r="M40" s="30" t="s">
        <v>47</v>
      </c>
      <c r="N40" s="32" t="s">
        <v>48</v>
      </c>
      <c r="O40" s="32" t="s">
        <v>49</v>
      </c>
      <c r="P40" s="30">
        <v>189253</v>
      </c>
      <c r="Q40" s="30">
        <v>189253</v>
      </c>
      <c r="R40" s="30">
        <v>189253</v>
      </c>
      <c r="S40" s="30">
        <v>189253</v>
      </c>
      <c r="T40" s="30">
        <v>189253</v>
      </c>
      <c r="U40" s="30">
        <v>189253</v>
      </c>
      <c r="V40" s="30">
        <v>189253</v>
      </c>
      <c r="W40" s="33">
        <f t="shared" si="0"/>
        <v>100</v>
      </c>
      <c r="X40" s="32">
        <v>0</v>
      </c>
      <c r="Y40" s="32" t="s">
        <v>50</v>
      </c>
      <c r="Z40" s="34">
        <v>0</v>
      </c>
      <c r="AA40" s="33">
        <v>100</v>
      </c>
      <c r="AB40" s="33">
        <v>100</v>
      </c>
      <c r="AC40" s="35" t="s">
        <v>154</v>
      </c>
      <c r="AD40" s="11"/>
    </row>
    <row r="41" spans="1:30" ht="67.5" customHeight="1">
      <c r="A41" s="28" t="s">
        <v>171</v>
      </c>
      <c r="B41" s="28" t="s">
        <v>172</v>
      </c>
      <c r="C41" s="29" t="s">
        <v>173</v>
      </c>
      <c r="D41" s="29" t="s">
        <v>38</v>
      </c>
      <c r="E41" s="29" t="s">
        <v>150</v>
      </c>
      <c r="F41" s="30" t="s">
        <v>40</v>
      </c>
      <c r="G41" s="30" t="s">
        <v>41</v>
      </c>
      <c r="H41" s="31" t="s">
        <v>42</v>
      </c>
      <c r="I41" s="30" t="s">
        <v>43</v>
      </c>
      <c r="J41" s="32" t="s">
        <v>44</v>
      </c>
      <c r="K41" s="30" t="s">
        <v>45</v>
      </c>
      <c r="L41" s="30" t="s">
        <v>152</v>
      </c>
      <c r="M41" s="30" t="s">
        <v>47</v>
      </c>
      <c r="N41" s="32" t="s">
        <v>48</v>
      </c>
      <c r="O41" s="32" t="s">
        <v>49</v>
      </c>
      <c r="P41" s="30">
        <v>90363</v>
      </c>
      <c r="Q41" s="30">
        <v>90363</v>
      </c>
      <c r="R41" s="30">
        <v>90363</v>
      </c>
      <c r="S41" s="30">
        <v>90363</v>
      </c>
      <c r="T41" s="30">
        <v>90363</v>
      </c>
      <c r="U41" s="30">
        <v>90363</v>
      </c>
      <c r="V41" s="30">
        <v>90363</v>
      </c>
      <c r="W41" s="33">
        <f t="shared" si="0"/>
        <v>100</v>
      </c>
      <c r="X41" s="32">
        <v>0</v>
      </c>
      <c r="Y41" s="32" t="s">
        <v>153</v>
      </c>
      <c r="Z41" s="34">
        <v>0</v>
      </c>
      <c r="AA41" s="33">
        <v>100</v>
      </c>
      <c r="AB41" s="33">
        <v>100</v>
      </c>
      <c r="AC41" s="35" t="s">
        <v>154</v>
      </c>
      <c r="AD41" s="11"/>
    </row>
    <row r="42" spans="1:30" ht="67.5" customHeight="1">
      <c r="A42" s="28" t="s">
        <v>174</v>
      </c>
      <c r="B42" s="28" t="s">
        <v>175</v>
      </c>
      <c r="C42" s="29" t="s">
        <v>176</v>
      </c>
      <c r="D42" s="29" t="s">
        <v>38</v>
      </c>
      <c r="E42" s="29" t="s">
        <v>150</v>
      </c>
      <c r="F42" s="30" t="s">
        <v>40</v>
      </c>
      <c r="G42" s="30" t="s">
        <v>41</v>
      </c>
      <c r="H42" s="31" t="s">
        <v>42</v>
      </c>
      <c r="I42" s="30" t="s">
        <v>43</v>
      </c>
      <c r="J42" s="32" t="s">
        <v>44</v>
      </c>
      <c r="K42" s="30" t="s">
        <v>45</v>
      </c>
      <c r="L42" s="30" t="s">
        <v>152</v>
      </c>
      <c r="M42" s="30" t="s">
        <v>47</v>
      </c>
      <c r="N42" s="32" t="s">
        <v>48</v>
      </c>
      <c r="O42" s="32" t="s">
        <v>49</v>
      </c>
      <c r="P42" s="30">
        <v>122076</v>
      </c>
      <c r="Q42" s="30">
        <v>122076</v>
      </c>
      <c r="R42" s="30">
        <v>122076</v>
      </c>
      <c r="S42" s="30">
        <v>122076</v>
      </c>
      <c r="T42" s="30">
        <v>122076</v>
      </c>
      <c r="U42" s="30">
        <v>122076</v>
      </c>
      <c r="V42" s="30">
        <v>122076</v>
      </c>
      <c r="W42" s="33">
        <f t="shared" si="0"/>
        <v>100</v>
      </c>
      <c r="X42" s="32">
        <v>0</v>
      </c>
      <c r="Y42" s="32" t="s">
        <v>153</v>
      </c>
      <c r="Z42" s="34">
        <v>0</v>
      </c>
      <c r="AA42" s="33">
        <v>100</v>
      </c>
      <c r="AB42" s="33">
        <v>100</v>
      </c>
      <c r="AC42" s="35" t="s">
        <v>154</v>
      </c>
      <c r="AD42" s="11"/>
    </row>
    <row r="43" spans="1:30" ht="67.5" customHeight="1">
      <c r="A43" s="28" t="s">
        <v>177</v>
      </c>
      <c r="B43" s="28" t="s">
        <v>178</v>
      </c>
      <c r="C43" s="29" t="s">
        <v>179</v>
      </c>
      <c r="D43" s="29" t="s">
        <v>38</v>
      </c>
      <c r="E43" s="29" t="s">
        <v>150</v>
      </c>
      <c r="F43" s="30" t="s">
        <v>180</v>
      </c>
      <c r="G43" s="30" t="s">
        <v>76</v>
      </c>
      <c r="H43" s="31" t="s">
        <v>42</v>
      </c>
      <c r="I43" s="30" t="s">
        <v>43</v>
      </c>
      <c r="J43" s="32" t="s">
        <v>44</v>
      </c>
      <c r="K43" s="30" t="s">
        <v>45</v>
      </c>
      <c r="L43" s="30" t="s">
        <v>152</v>
      </c>
      <c r="M43" s="30" t="s">
        <v>47</v>
      </c>
      <c r="N43" s="32" t="s">
        <v>48</v>
      </c>
      <c r="O43" s="32" t="s">
        <v>49</v>
      </c>
      <c r="P43" s="30">
        <v>90672</v>
      </c>
      <c r="Q43" s="30">
        <v>90672</v>
      </c>
      <c r="R43" s="30">
        <v>90672</v>
      </c>
      <c r="S43" s="30">
        <v>90672</v>
      </c>
      <c r="T43" s="30">
        <v>90672</v>
      </c>
      <c r="U43" s="30">
        <v>90672</v>
      </c>
      <c r="V43" s="30">
        <v>90672</v>
      </c>
      <c r="W43" s="33">
        <f t="shared" ref="W43:W74" si="1">((U43/Q43)*100)</f>
        <v>100</v>
      </c>
      <c r="X43" s="32">
        <v>0</v>
      </c>
      <c r="Y43" s="32" t="s">
        <v>153</v>
      </c>
      <c r="Z43" s="34">
        <v>0</v>
      </c>
      <c r="AA43" s="33">
        <v>100</v>
      </c>
      <c r="AB43" s="33">
        <v>100</v>
      </c>
      <c r="AC43" s="35" t="s">
        <v>154</v>
      </c>
      <c r="AD43" s="11"/>
    </row>
    <row r="44" spans="1:30" ht="67.5" customHeight="1">
      <c r="A44" s="28" t="s">
        <v>181</v>
      </c>
      <c r="B44" s="28" t="s">
        <v>182</v>
      </c>
      <c r="C44" s="29" t="s">
        <v>183</v>
      </c>
      <c r="D44" s="29" t="s">
        <v>38</v>
      </c>
      <c r="E44" s="29" t="s">
        <v>150</v>
      </c>
      <c r="F44" s="30" t="s">
        <v>180</v>
      </c>
      <c r="G44" s="30" t="s">
        <v>76</v>
      </c>
      <c r="H44" s="31" t="s">
        <v>42</v>
      </c>
      <c r="I44" s="30" t="s">
        <v>43</v>
      </c>
      <c r="J44" s="32" t="s">
        <v>44</v>
      </c>
      <c r="K44" s="30" t="s">
        <v>45</v>
      </c>
      <c r="L44" s="30" t="s">
        <v>152</v>
      </c>
      <c r="M44" s="30" t="s">
        <v>47</v>
      </c>
      <c r="N44" s="32" t="s">
        <v>48</v>
      </c>
      <c r="O44" s="32" t="s">
        <v>49</v>
      </c>
      <c r="P44" s="30">
        <v>61565</v>
      </c>
      <c r="Q44" s="30">
        <v>61565</v>
      </c>
      <c r="R44" s="30">
        <v>61565</v>
      </c>
      <c r="S44" s="30">
        <v>61565</v>
      </c>
      <c r="T44" s="30">
        <v>61565</v>
      </c>
      <c r="U44" s="30">
        <v>61565</v>
      </c>
      <c r="V44" s="30">
        <v>61565</v>
      </c>
      <c r="W44" s="33">
        <f t="shared" si="1"/>
        <v>100</v>
      </c>
      <c r="X44" s="32">
        <v>0</v>
      </c>
      <c r="Y44" s="32" t="s">
        <v>153</v>
      </c>
      <c r="Z44" s="34">
        <v>0</v>
      </c>
      <c r="AA44" s="33">
        <v>100</v>
      </c>
      <c r="AB44" s="33">
        <v>100</v>
      </c>
      <c r="AC44" s="35" t="s">
        <v>154</v>
      </c>
      <c r="AD44" s="11"/>
    </row>
    <row r="45" spans="1:30" ht="67.5" customHeight="1">
      <c r="A45" s="28" t="s">
        <v>184</v>
      </c>
      <c r="B45" s="28" t="s">
        <v>185</v>
      </c>
      <c r="C45" s="29" t="s">
        <v>186</v>
      </c>
      <c r="D45" s="29" t="s">
        <v>38</v>
      </c>
      <c r="E45" s="29" t="s">
        <v>150</v>
      </c>
      <c r="F45" s="30" t="s">
        <v>180</v>
      </c>
      <c r="G45" s="30" t="s">
        <v>76</v>
      </c>
      <c r="H45" s="31" t="s">
        <v>42</v>
      </c>
      <c r="I45" s="30" t="s">
        <v>43</v>
      </c>
      <c r="J45" s="32" t="s">
        <v>44</v>
      </c>
      <c r="K45" s="30" t="s">
        <v>45</v>
      </c>
      <c r="L45" s="30" t="s">
        <v>152</v>
      </c>
      <c r="M45" s="30" t="s">
        <v>47</v>
      </c>
      <c r="N45" s="32" t="s">
        <v>48</v>
      </c>
      <c r="O45" s="32" t="s">
        <v>49</v>
      </c>
      <c r="P45" s="30">
        <v>115742</v>
      </c>
      <c r="Q45" s="30">
        <v>115742</v>
      </c>
      <c r="R45" s="30">
        <v>115742</v>
      </c>
      <c r="S45" s="30">
        <v>115742</v>
      </c>
      <c r="T45" s="30">
        <v>115742</v>
      </c>
      <c r="U45" s="30">
        <v>115742</v>
      </c>
      <c r="V45" s="30">
        <v>115742</v>
      </c>
      <c r="W45" s="33">
        <f t="shared" si="1"/>
        <v>100</v>
      </c>
      <c r="X45" s="32">
        <v>0</v>
      </c>
      <c r="Y45" s="32" t="s">
        <v>153</v>
      </c>
      <c r="Z45" s="34">
        <v>0</v>
      </c>
      <c r="AA45" s="33">
        <v>100</v>
      </c>
      <c r="AB45" s="33">
        <v>100</v>
      </c>
      <c r="AC45" s="35" t="s">
        <v>154</v>
      </c>
      <c r="AD45" s="11"/>
    </row>
    <row r="46" spans="1:30" ht="67.5" customHeight="1">
      <c r="A46" s="28" t="s">
        <v>187</v>
      </c>
      <c r="B46" s="28" t="s">
        <v>188</v>
      </c>
      <c r="C46" s="29" t="s">
        <v>189</v>
      </c>
      <c r="D46" s="29" t="s">
        <v>38</v>
      </c>
      <c r="E46" s="29" t="s">
        <v>150</v>
      </c>
      <c r="F46" s="30" t="s">
        <v>180</v>
      </c>
      <c r="G46" s="30" t="s">
        <v>76</v>
      </c>
      <c r="H46" s="31" t="s">
        <v>42</v>
      </c>
      <c r="I46" s="30" t="s">
        <v>43</v>
      </c>
      <c r="J46" s="32" t="s">
        <v>44</v>
      </c>
      <c r="K46" s="30" t="s">
        <v>45</v>
      </c>
      <c r="L46" s="30" t="s">
        <v>152</v>
      </c>
      <c r="M46" s="30" t="s">
        <v>47</v>
      </c>
      <c r="N46" s="32" t="s">
        <v>48</v>
      </c>
      <c r="O46" s="32" t="s">
        <v>49</v>
      </c>
      <c r="P46" s="30">
        <v>66186</v>
      </c>
      <c r="Q46" s="30">
        <v>66186</v>
      </c>
      <c r="R46" s="30">
        <v>66186</v>
      </c>
      <c r="S46" s="30">
        <v>66186</v>
      </c>
      <c r="T46" s="30">
        <v>66186</v>
      </c>
      <c r="U46" s="30">
        <v>66186</v>
      </c>
      <c r="V46" s="30">
        <v>66186</v>
      </c>
      <c r="W46" s="33">
        <f t="shared" si="1"/>
        <v>100</v>
      </c>
      <c r="X46" s="32">
        <v>0</v>
      </c>
      <c r="Y46" s="32" t="s">
        <v>153</v>
      </c>
      <c r="Z46" s="34">
        <v>0</v>
      </c>
      <c r="AA46" s="33">
        <v>100</v>
      </c>
      <c r="AB46" s="33">
        <v>100</v>
      </c>
      <c r="AC46" s="35" t="s">
        <v>154</v>
      </c>
      <c r="AD46" s="11"/>
    </row>
    <row r="47" spans="1:30" ht="67.5" customHeight="1">
      <c r="A47" s="28" t="s">
        <v>190</v>
      </c>
      <c r="B47" s="28" t="s">
        <v>191</v>
      </c>
      <c r="C47" s="29" t="s">
        <v>149</v>
      </c>
      <c r="D47" s="29" t="s">
        <v>38</v>
      </c>
      <c r="E47" s="29" t="s">
        <v>150</v>
      </c>
      <c r="F47" s="30" t="s">
        <v>180</v>
      </c>
      <c r="G47" s="30" t="s">
        <v>76</v>
      </c>
      <c r="H47" s="31" t="s">
        <v>42</v>
      </c>
      <c r="I47" s="30" t="s">
        <v>43</v>
      </c>
      <c r="J47" s="32" t="s">
        <v>44</v>
      </c>
      <c r="K47" s="30" t="s">
        <v>45</v>
      </c>
      <c r="L47" s="30" t="s">
        <v>152</v>
      </c>
      <c r="M47" s="30" t="s">
        <v>47</v>
      </c>
      <c r="N47" s="32" t="s">
        <v>48</v>
      </c>
      <c r="O47" s="32" t="s">
        <v>49</v>
      </c>
      <c r="P47" s="30">
        <v>128562</v>
      </c>
      <c r="Q47" s="30">
        <v>128562</v>
      </c>
      <c r="R47" s="30">
        <v>128562</v>
      </c>
      <c r="S47" s="30">
        <v>128562</v>
      </c>
      <c r="T47" s="30">
        <v>128562</v>
      </c>
      <c r="U47" s="30">
        <v>128562</v>
      </c>
      <c r="V47" s="30">
        <v>128562</v>
      </c>
      <c r="W47" s="33">
        <f t="shared" si="1"/>
        <v>100</v>
      </c>
      <c r="X47" s="32">
        <v>0</v>
      </c>
      <c r="Y47" s="32" t="s">
        <v>153</v>
      </c>
      <c r="Z47" s="34">
        <v>0</v>
      </c>
      <c r="AA47" s="33">
        <v>100</v>
      </c>
      <c r="AB47" s="33">
        <v>100</v>
      </c>
      <c r="AC47" s="35" t="s">
        <v>154</v>
      </c>
      <c r="AD47" s="11"/>
    </row>
    <row r="48" spans="1:30" ht="67.5" customHeight="1">
      <c r="A48" s="28" t="s">
        <v>192</v>
      </c>
      <c r="B48" s="28" t="s">
        <v>193</v>
      </c>
      <c r="C48" s="29" t="s">
        <v>194</v>
      </c>
      <c r="D48" s="29" t="s">
        <v>38</v>
      </c>
      <c r="E48" s="29" t="s">
        <v>150</v>
      </c>
      <c r="F48" s="30" t="s">
        <v>180</v>
      </c>
      <c r="G48" s="30" t="s">
        <v>76</v>
      </c>
      <c r="H48" s="31" t="s">
        <v>42</v>
      </c>
      <c r="I48" s="30" t="s">
        <v>43</v>
      </c>
      <c r="J48" s="32" t="s">
        <v>44</v>
      </c>
      <c r="K48" s="30" t="s">
        <v>45</v>
      </c>
      <c r="L48" s="30" t="s">
        <v>152</v>
      </c>
      <c r="M48" s="30" t="s">
        <v>47</v>
      </c>
      <c r="N48" s="32" t="s">
        <v>48</v>
      </c>
      <c r="O48" s="32" t="s">
        <v>49</v>
      </c>
      <c r="P48" s="30">
        <v>352708</v>
      </c>
      <c r="Q48" s="30">
        <v>352708</v>
      </c>
      <c r="R48" s="30">
        <v>352708</v>
      </c>
      <c r="S48" s="30">
        <v>352708</v>
      </c>
      <c r="T48" s="30">
        <v>352708</v>
      </c>
      <c r="U48" s="30">
        <v>352708</v>
      </c>
      <c r="V48" s="30">
        <v>352708</v>
      </c>
      <c r="W48" s="33">
        <f t="shared" si="1"/>
        <v>100</v>
      </c>
      <c r="X48" s="32">
        <v>0</v>
      </c>
      <c r="Y48" s="32" t="s">
        <v>153</v>
      </c>
      <c r="Z48" s="34">
        <v>0</v>
      </c>
      <c r="AA48" s="33">
        <v>100</v>
      </c>
      <c r="AB48" s="33">
        <v>100</v>
      </c>
      <c r="AC48" s="35" t="s">
        <v>154</v>
      </c>
      <c r="AD48" s="11"/>
    </row>
    <row r="49" spans="1:30" ht="67.5" customHeight="1">
      <c r="A49" s="28" t="s">
        <v>195</v>
      </c>
      <c r="B49" s="28" t="s">
        <v>196</v>
      </c>
      <c r="C49" s="29" t="s">
        <v>197</v>
      </c>
      <c r="D49" s="29" t="s">
        <v>38</v>
      </c>
      <c r="E49" s="29" t="s">
        <v>150</v>
      </c>
      <c r="F49" s="30" t="s">
        <v>180</v>
      </c>
      <c r="G49" s="30" t="s">
        <v>76</v>
      </c>
      <c r="H49" s="31" t="s">
        <v>42</v>
      </c>
      <c r="I49" s="30" t="s">
        <v>43</v>
      </c>
      <c r="J49" s="32" t="s">
        <v>44</v>
      </c>
      <c r="K49" s="30" t="s">
        <v>45</v>
      </c>
      <c r="L49" s="30" t="s">
        <v>152</v>
      </c>
      <c r="M49" s="30" t="s">
        <v>47</v>
      </c>
      <c r="N49" s="32" t="s">
        <v>48</v>
      </c>
      <c r="O49" s="32" t="s">
        <v>49</v>
      </c>
      <c r="P49" s="30">
        <v>146365</v>
      </c>
      <c r="Q49" s="30">
        <v>146365</v>
      </c>
      <c r="R49" s="30">
        <v>146365</v>
      </c>
      <c r="S49" s="30">
        <v>146365</v>
      </c>
      <c r="T49" s="30">
        <v>146365</v>
      </c>
      <c r="U49" s="30">
        <v>146365</v>
      </c>
      <c r="V49" s="30">
        <v>146365</v>
      </c>
      <c r="W49" s="33">
        <f t="shared" si="1"/>
        <v>100</v>
      </c>
      <c r="X49" s="32">
        <v>0</v>
      </c>
      <c r="Y49" s="32" t="s">
        <v>153</v>
      </c>
      <c r="Z49" s="34">
        <v>0</v>
      </c>
      <c r="AA49" s="33">
        <v>100</v>
      </c>
      <c r="AB49" s="33">
        <v>100</v>
      </c>
      <c r="AC49" s="35" t="s">
        <v>154</v>
      </c>
      <c r="AD49" s="11"/>
    </row>
    <row r="50" spans="1:30" ht="67.5" customHeight="1">
      <c r="A50" s="28" t="s">
        <v>198</v>
      </c>
      <c r="B50" s="28" t="s">
        <v>199</v>
      </c>
      <c r="C50" s="29" t="s">
        <v>200</v>
      </c>
      <c r="D50" s="29" t="s">
        <v>38</v>
      </c>
      <c r="E50" s="29" t="s">
        <v>150</v>
      </c>
      <c r="F50" s="30" t="s">
        <v>180</v>
      </c>
      <c r="G50" s="30" t="s">
        <v>76</v>
      </c>
      <c r="H50" s="31" t="s">
        <v>42</v>
      </c>
      <c r="I50" s="30" t="s">
        <v>43</v>
      </c>
      <c r="J50" s="32" t="s">
        <v>44</v>
      </c>
      <c r="K50" s="30" t="s">
        <v>45</v>
      </c>
      <c r="L50" s="30" t="s">
        <v>152</v>
      </c>
      <c r="M50" s="30" t="s">
        <v>47</v>
      </c>
      <c r="N50" s="32" t="s">
        <v>48</v>
      </c>
      <c r="O50" s="32" t="s">
        <v>49</v>
      </c>
      <c r="P50" s="30">
        <v>201606</v>
      </c>
      <c r="Q50" s="30">
        <v>201606</v>
      </c>
      <c r="R50" s="30">
        <v>201606</v>
      </c>
      <c r="S50" s="30">
        <v>201606</v>
      </c>
      <c r="T50" s="30">
        <v>201606</v>
      </c>
      <c r="U50" s="30">
        <v>201606</v>
      </c>
      <c r="V50" s="30">
        <v>201606</v>
      </c>
      <c r="W50" s="33">
        <f t="shared" si="1"/>
        <v>100</v>
      </c>
      <c r="X50" s="32">
        <v>0</v>
      </c>
      <c r="Y50" s="32" t="s">
        <v>153</v>
      </c>
      <c r="Z50" s="34">
        <v>0</v>
      </c>
      <c r="AA50" s="33">
        <v>100</v>
      </c>
      <c r="AB50" s="33">
        <v>100</v>
      </c>
      <c r="AC50" s="35" t="s">
        <v>154</v>
      </c>
      <c r="AD50" s="11"/>
    </row>
    <row r="51" spans="1:30" ht="60.75" customHeight="1">
      <c r="A51" s="28" t="s">
        <v>201</v>
      </c>
      <c r="B51" s="28" t="s">
        <v>202</v>
      </c>
      <c r="C51" s="29" t="s">
        <v>203</v>
      </c>
      <c r="D51" s="29" t="s">
        <v>38</v>
      </c>
      <c r="E51" s="29" t="s">
        <v>150</v>
      </c>
      <c r="F51" s="30" t="s">
        <v>40</v>
      </c>
      <c r="G51" s="30" t="s">
        <v>41</v>
      </c>
      <c r="H51" s="31" t="s">
        <v>42</v>
      </c>
      <c r="I51" s="30" t="s">
        <v>43</v>
      </c>
      <c r="J51" s="32" t="s">
        <v>44</v>
      </c>
      <c r="K51" s="30" t="s">
        <v>45</v>
      </c>
      <c r="L51" s="30" t="s">
        <v>152</v>
      </c>
      <c r="M51" s="30" t="s">
        <v>64</v>
      </c>
      <c r="N51" s="32" t="s">
        <v>48</v>
      </c>
      <c r="O51" s="32" t="s">
        <v>49</v>
      </c>
      <c r="P51" s="30">
        <v>40370</v>
      </c>
      <c r="Q51" s="30">
        <v>40370</v>
      </c>
      <c r="R51" s="30">
        <v>40370</v>
      </c>
      <c r="S51" s="30">
        <v>40370</v>
      </c>
      <c r="T51" s="30">
        <v>40370</v>
      </c>
      <c r="U51" s="30">
        <v>40370</v>
      </c>
      <c r="V51" s="30">
        <v>40370</v>
      </c>
      <c r="W51" s="33">
        <f t="shared" si="1"/>
        <v>100</v>
      </c>
      <c r="X51" s="32">
        <v>0</v>
      </c>
      <c r="Y51" s="32" t="s">
        <v>65</v>
      </c>
      <c r="Z51" s="34">
        <v>0</v>
      </c>
      <c r="AA51" s="33">
        <v>100</v>
      </c>
      <c r="AB51" s="33">
        <v>100</v>
      </c>
      <c r="AC51" s="35" t="s">
        <v>154</v>
      </c>
      <c r="AD51" s="11"/>
    </row>
    <row r="52" spans="1:30" ht="60.75" customHeight="1">
      <c r="A52" s="28" t="s">
        <v>204</v>
      </c>
      <c r="B52" s="28" t="s">
        <v>205</v>
      </c>
      <c r="C52" s="29" t="s">
        <v>206</v>
      </c>
      <c r="D52" s="29" t="s">
        <v>38</v>
      </c>
      <c r="E52" s="29" t="s">
        <v>150</v>
      </c>
      <c r="F52" s="30" t="s">
        <v>40</v>
      </c>
      <c r="G52" s="30" t="s">
        <v>41</v>
      </c>
      <c r="H52" s="31" t="s">
        <v>42</v>
      </c>
      <c r="I52" s="30" t="s">
        <v>43</v>
      </c>
      <c r="J52" s="32" t="s">
        <v>44</v>
      </c>
      <c r="K52" s="30" t="s">
        <v>45</v>
      </c>
      <c r="L52" s="30" t="s">
        <v>152</v>
      </c>
      <c r="M52" s="30" t="s">
        <v>64</v>
      </c>
      <c r="N52" s="32" t="s">
        <v>48</v>
      </c>
      <c r="O52" s="32" t="s">
        <v>49</v>
      </c>
      <c r="P52" s="30">
        <v>61819</v>
      </c>
      <c r="Q52" s="30">
        <v>61819</v>
      </c>
      <c r="R52" s="30">
        <v>61819</v>
      </c>
      <c r="S52" s="30">
        <v>61819</v>
      </c>
      <c r="T52" s="30">
        <v>61819</v>
      </c>
      <c r="U52" s="30">
        <v>61819</v>
      </c>
      <c r="V52" s="30">
        <v>61819</v>
      </c>
      <c r="W52" s="33">
        <f t="shared" si="1"/>
        <v>100</v>
      </c>
      <c r="X52" s="32">
        <v>0</v>
      </c>
      <c r="Y52" s="32" t="s">
        <v>65</v>
      </c>
      <c r="Z52" s="34">
        <v>0</v>
      </c>
      <c r="AA52" s="33">
        <v>100</v>
      </c>
      <c r="AB52" s="33">
        <v>100</v>
      </c>
      <c r="AC52" s="35" t="s">
        <v>154</v>
      </c>
      <c r="AD52" s="11"/>
    </row>
    <row r="53" spans="1:30" ht="60.75" customHeight="1">
      <c r="A53" s="28" t="s">
        <v>207</v>
      </c>
      <c r="B53" s="28" t="s">
        <v>208</v>
      </c>
      <c r="C53" s="29" t="s">
        <v>209</v>
      </c>
      <c r="D53" s="29" t="s">
        <v>38</v>
      </c>
      <c r="E53" s="29" t="s">
        <v>150</v>
      </c>
      <c r="F53" s="30" t="s">
        <v>40</v>
      </c>
      <c r="G53" s="30" t="s">
        <v>41</v>
      </c>
      <c r="H53" s="31" t="s">
        <v>42</v>
      </c>
      <c r="I53" s="30" t="s">
        <v>43</v>
      </c>
      <c r="J53" s="32" t="s">
        <v>44</v>
      </c>
      <c r="K53" s="30" t="s">
        <v>45</v>
      </c>
      <c r="L53" s="30" t="s">
        <v>152</v>
      </c>
      <c r="M53" s="30" t="s">
        <v>58</v>
      </c>
      <c r="N53" s="32" t="s">
        <v>48</v>
      </c>
      <c r="O53" s="32" t="s">
        <v>49</v>
      </c>
      <c r="P53" s="30">
        <v>83525</v>
      </c>
      <c r="Q53" s="30">
        <v>83525</v>
      </c>
      <c r="R53" s="30">
        <v>83525</v>
      </c>
      <c r="S53" s="30">
        <v>83525</v>
      </c>
      <c r="T53" s="30">
        <v>83525</v>
      </c>
      <c r="U53" s="30">
        <v>83525</v>
      </c>
      <c r="V53" s="30">
        <v>83525</v>
      </c>
      <c r="W53" s="33">
        <f t="shared" si="1"/>
        <v>100</v>
      </c>
      <c r="X53" s="32">
        <v>0</v>
      </c>
      <c r="Y53" s="32" t="s">
        <v>65</v>
      </c>
      <c r="Z53" s="34">
        <v>0</v>
      </c>
      <c r="AA53" s="33">
        <v>100</v>
      </c>
      <c r="AB53" s="33">
        <v>100</v>
      </c>
      <c r="AC53" s="35" t="s">
        <v>154</v>
      </c>
      <c r="AD53" s="11"/>
    </row>
    <row r="54" spans="1:30" ht="67.5" customHeight="1">
      <c r="A54" s="28" t="s">
        <v>210</v>
      </c>
      <c r="B54" s="28" t="s">
        <v>211</v>
      </c>
      <c r="C54" s="29" t="s">
        <v>212</v>
      </c>
      <c r="D54" s="29" t="s">
        <v>38</v>
      </c>
      <c r="E54" s="29" t="s">
        <v>150</v>
      </c>
      <c r="F54" s="30" t="s">
        <v>213</v>
      </c>
      <c r="G54" s="30" t="s">
        <v>76</v>
      </c>
      <c r="H54" s="31" t="s">
        <v>42</v>
      </c>
      <c r="I54" s="30" t="s">
        <v>43</v>
      </c>
      <c r="J54" s="32" t="s">
        <v>44</v>
      </c>
      <c r="K54" s="30" t="s">
        <v>45</v>
      </c>
      <c r="L54" s="30" t="s">
        <v>152</v>
      </c>
      <c r="M54" s="30" t="s">
        <v>47</v>
      </c>
      <c r="N54" s="32" t="s">
        <v>48</v>
      </c>
      <c r="O54" s="32" t="s">
        <v>49</v>
      </c>
      <c r="P54" s="30">
        <v>922508.53</v>
      </c>
      <c r="Q54" s="30">
        <v>922508.53</v>
      </c>
      <c r="R54" s="30">
        <v>922508.53</v>
      </c>
      <c r="S54" s="30">
        <v>922508.53</v>
      </c>
      <c r="T54" s="30">
        <v>922508.53</v>
      </c>
      <c r="U54" s="30">
        <v>922508.53</v>
      </c>
      <c r="V54" s="30">
        <v>922508.53</v>
      </c>
      <c r="W54" s="33">
        <f t="shared" si="1"/>
        <v>100</v>
      </c>
      <c r="X54" s="32">
        <v>0</v>
      </c>
      <c r="Y54" s="32" t="s">
        <v>153</v>
      </c>
      <c r="Z54" s="34">
        <v>0</v>
      </c>
      <c r="AA54" s="33">
        <v>100</v>
      </c>
      <c r="AB54" s="33">
        <v>100</v>
      </c>
      <c r="AC54" s="35" t="s">
        <v>214</v>
      </c>
      <c r="AD54" s="11"/>
    </row>
    <row r="55" spans="1:30" ht="67.5" customHeight="1">
      <c r="A55" s="28" t="s">
        <v>215</v>
      </c>
      <c r="B55" s="28" t="s">
        <v>216</v>
      </c>
      <c r="C55" s="29" t="s">
        <v>217</v>
      </c>
      <c r="D55" s="29" t="s">
        <v>38</v>
      </c>
      <c r="E55" s="29" t="s">
        <v>150</v>
      </c>
      <c r="F55" s="30" t="s">
        <v>218</v>
      </c>
      <c r="G55" s="30" t="s">
        <v>56</v>
      </c>
      <c r="H55" s="31" t="s">
        <v>42</v>
      </c>
      <c r="I55" s="30" t="s">
        <v>43</v>
      </c>
      <c r="J55" s="32" t="s">
        <v>44</v>
      </c>
      <c r="K55" s="30" t="s">
        <v>45</v>
      </c>
      <c r="L55" s="30" t="s">
        <v>152</v>
      </c>
      <c r="M55" s="30" t="s">
        <v>47</v>
      </c>
      <c r="N55" s="32" t="s">
        <v>48</v>
      </c>
      <c r="O55" s="32" t="s">
        <v>49</v>
      </c>
      <c r="P55" s="30">
        <v>752276.25</v>
      </c>
      <c r="Q55" s="30">
        <v>763058.77</v>
      </c>
      <c r="R55" s="30">
        <v>763058.77</v>
      </c>
      <c r="S55" s="30">
        <v>763058.77</v>
      </c>
      <c r="T55" s="30">
        <v>763058.77</v>
      </c>
      <c r="U55" s="30">
        <v>763058.77</v>
      </c>
      <c r="V55" s="30">
        <v>763058.77</v>
      </c>
      <c r="W55" s="33">
        <f t="shared" si="1"/>
        <v>100</v>
      </c>
      <c r="X55" s="32">
        <v>0</v>
      </c>
      <c r="Y55" s="32" t="s">
        <v>153</v>
      </c>
      <c r="Z55" s="34">
        <v>0</v>
      </c>
      <c r="AA55" s="33">
        <v>100</v>
      </c>
      <c r="AB55" s="33">
        <v>100</v>
      </c>
      <c r="AC55" s="35" t="s">
        <v>219</v>
      </c>
      <c r="AD55" s="11"/>
    </row>
    <row r="56" spans="1:30" ht="60.75" customHeight="1">
      <c r="A56" s="28" t="s">
        <v>220</v>
      </c>
      <c r="B56" s="28" t="s">
        <v>221</v>
      </c>
      <c r="C56" s="29" t="s">
        <v>222</v>
      </c>
      <c r="D56" s="29" t="s">
        <v>38</v>
      </c>
      <c r="E56" s="29" t="s">
        <v>150</v>
      </c>
      <c r="F56" s="30" t="s">
        <v>40</v>
      </c>
      <c r="G56" s="30" t="s">
        <v>41</v>
      </c>
      <c r="H56" s="31" t="s">
        <v>42</v>
      </c>
      <c r="I56" s="30" t="s">
        <v>43</v>
      </c>
      <c r="J56" s="32" t="s">
        <v>44</v>
      </c>
      <c r="K56" s="30" t="s">
        <v>45</v>
      </c>
      <c r="L56" s="30" t="s">
        <v>152</v>
      </c>
      <c r="M56" s="30" t="s">
        <v>70</v>
      </c>
      <c r="N56" s="32" t="s">
        <v>48</v>
      </c>
      <c r="O56" s="32" t="s">
        <v>49</v>
      </c>
      <c r="P56" s="30">
        <v>195770.88</v>
      </c>
      <c r="Q56" s="30">
        <v>195770.88</v>
      </c>
      <c r="R56" s="30">
        <v>195770.88</v>
      </c>
      <c r="S56" s="30">
        <v>195770.88</v>
      </c>
      <c r="T56" s="30">
        <v>188723.07</v>
      </c>
      <c r="U56" s="30">
        <v>188723.07</v>
      </c>
      <c r="V56" s="30">
        <v>188723.07</v>
      </c>
      <c r="W56" s="33">
        <f t="shared" si="1"/>
        <v>96.399970210074144</v>
      </c>
      <c r="X56" s="32">
        <v>0</v>
      </c>
      <c r="Y56" s="32" t="s">
        <v>65</v>
      </c>
      <c r="Z56" s="34">
        <v>0</v>
      </c>
      <c r="AA56" s="33">
        <v>100</v>
      </c>
      <c r="AB56" s="33">
        <v>100</v>
      </c>
      <c r="AC56" s="35" t="s">
        <v>214</v>
      </c>
      <c r="AD56" s="11"/>
    </row>
    <row r="57" spans="1:30" ht="67.5" customHeight="1">
      <c r="A57" s="28" t="s">
        <v>223</v>
      </c>
      <c r="B57" s="28" t="s">
        <v>224</v>
      </c>
      <c r="C57" s="29" t="s">
        <v>225</v>
      </c>
      <c r="D57" s="29" t="s">
        <v>38</v>
      </c>
      <c r="E57" s="29" t="s">
        <v>150</v>
      </c>
      <c r="F57" s="30" t="s">
        <v>226</v>
      </c>
      <c r="G57" s="30" t="s">
        <v>76</v>
      </c>
      <c r="H57" s="31" t="s">
        <v>42</v>
      </c>
      <c r="I57" s="30" t="s">
        <v>43</v>
      </c>
      <c r="J57" s="32" t="s">
        <v>44</v>
      </c>
      <c r="K57" s="30" t="s">
        <v>45</v>
      </c>
      <c r="L57" s="30" t="s">
        <v>152</v>
      </c>
      <c r="M57" s="30" t="s">
        <v>47</v>
      </c>
      <c r="N57" s="32" t="s">
        <v>48</v>
      </c>
      <c r="O57" s="32" t="s">
        <v>49</v>
      </c>
      <c r="P57" s="30">
        <v>390195</v>
      </c>
      <c r="Q57" s="30">
        <v>390195</v>
      </c>
      <c r="R57" s="30">
        <v>390195</v>
      </c>
      <c r="S57" s="30">
        <v>390195</v>
      </c>
      <c r="T57" s="30">
        <v>390195</v>
      </c>
      <c r="U57" s="30">
        <v>390195</v>
      </c>
      <c r="V57" s="30">
        <v>390195</v>
      </c>
      <c r="W57" s="33">
        <f t="shared" si="1"/>
        <v>100</v>
      </c>
      <c r="X57" s="32">
        <v>0</v>
      </c>
      <c r="Y57" s="32" t="s">
        <v>227</v>
      </c>
      <c r="Z57" s="34">
        <v>0</v>
      </c>
      <c r="AA57" s="33">
        <v>100</v>
      </c>
      <c r="AB57" s="33">
        <v>100</v>
      </c>
      <c r="AC57" s="35" t="s">
        <v>228</v>
      </c>
      <c r="AD57" s="11"/>
    </row>
    <row r="58" spans="1:30" ht="67.5" customHeight="1">
      <c r="A58" s="28" t="s">
        <v>229</v>
      </c>
      <c r="B58" s="28" t="s">
        <v>230</v>
      </c>
      <c r="C58" s="29" t="s">
        <v>231</v>
      </c>
      <c r="D58" s="29" t="s">
        <v>38</v>
      </c>
      <c r="E58" s="29" t="s">
        <v>232</v>
      </c>
      <c r="F58" s="30" t="s">
        <v>233</v>
      </c>
      <c r="G58" s="30" t="s">
        <v>76</v>
      </c>
      <c r="H58" s="31" t="s">
        <v>42</v>
      </c>
      <c r="I58" s="30" t="s">
        <v>43</v>
      </c>
      <c r="J58" s="32" t="s">
        <v>44</v>
      </c>
      <c r="K58" s="30" t="s">
        <v>45</v>
      </c>
      <c r="L58" s="30" t="s">
        <v>234</v>
      </c>
      <c r="M58" s="30" t="s">
        <v>47</v>
      </c>
      <c r="N58" s="32" t="s">
        <v>48</v>
      </c>
      <c r="O58" s="32" t="s">
        <v>49</v>
      </c>
      <c r="P58" s="30">
        <v>102193.68</v>
      </c>
      <c r="Q58" s="30">
        <v>102193.68</v>
      </c>
      <c r="R58" s="30">
        <v>102193.68</v>
      </c>
      <c r="S58" s="30">
        <v>102193.68</v>
      </c>
      <c r="T58" s="30">
        <v>102193.68</v>
      </c>
      <c r="U58" s="30">
        <v>0</v>
      </c>
      <c r="V58" s="30">
        <v>0</v>
      </c>
      <c r="W58" s="33">
        <f t="shared" si="1"/>
        <v>0</v>
      </c>
      <c r="X58" s="32">
        <v>0</v>
      </c>
      <c r="Y58" s="32" t="s">
        <v>65</v>
      </c>
      <c r="Z58" s="34">
        <v>250</v>
      </c>
      <c r="AA58" s="33">
        <v>100</v>
      </c>
      <c r="AB58" s="33">
        <v>100</v>
      </c>
      <c r="AC58" s="35" t="s">
        <v>235</v>
      </c>
      <c r="AD58" s="11"/>
    </row>
    <row r="59" spans="1:30" ht="67.5" customHeight="1">
      <c r="A59" s="28" t="s">
        <v>236</v>
      </c>
      <c r="B59" s="28" t="s">
        <v>237</v>
      </c>
      <c r="C59" s="29" t="s">
        <v>238</v>
      </c>
      <c r="D59" s="29" t="s">
        <v>38</v>
      </c>
      <c r="E59" s="29" t="s">
        <v>232</v>
      </c>
      <c r="F59" s="30" t="s">
        <v>239</v>
      </c>
      <c r="G59" s="30" t="s">
        <v>76</v>
      </c>
      <c r="H59" s="31" t="s">
        <v>42</v>
      </c>
      <c r="I59" s="30" t="s">
        <v>43</v>
      </c>
      <c r="J59" s="32" t="s">
        <v>44</v>
      </c>
      <c r="K59" s="30" t="s">
        <v>45</v>
      </c>
      <c r="L59" s="30" t="s">
        <v>234</v>
      </c>
      <c r="M59" s="30" t="s">
        <v>47</v>
      </c>
      <c r="N59" s="32" t="s">
        <v>48</v>
      </c>
      <c r="O59" s="32" t="s">
        <v>49</v>
      </c>
      <c r="P59" s="30">
        <v>275252.5</v>
      </c>
      <c r="Q59" s="30">
        <v>275252.5</v>
      </c>
      <c r="R59" s="30">
        <v>275252.5</v>
      </c>
      <c r="S59" s="30">
        <v>275252.5</v>
      </c>
      <c r="T59" s="30">
        <v>275252.5</v>
      </c>
      <c r="U59" s="30">
        <v>275252.5</v>
      </c>
      <c r="V59" s="30">
        <v>275252.5</v>
      </c>
      <c r="W59" s="33">
        <f t="shared" si="1"/>
        <v>100</v>
      </c>
      <c r="X59" s="32">
        <v>0</v>
      </c>
      <c r="Y59" s="32" t="s">
        <v>50</v>
      </c>
      <c r="Z59" s="34">
        <v>100</v>
      </c>
      <c r="AA59" s="33">
        <v>100</v>
      </c>
      <c r="AB59" s="33">
        <v>100</v>
      </c>
      <c r="AC59" s="35" t="s">
        <v>235</v>
      </c>
      <c r="AD59" s="11"/>
    </row>
    <row r="60" spans="1:30" ht="67.5" customHeight="1">
      <c r="A60" s="28" t="s">
        <v>240</v>
      </c>
      <c r="B60" s="28" t="s">
        <v>241</v>
      </c>
      <c r="C60" s="29" t="s">
        <v>242</v>
      </c>
      <c r="D60" s="29" t="s">
        <v>38</v>
      </c>
      <c r="E60" s="29" t="s">
        <v>232</v>
      </c>
      <c r="F60" s="30" t="s">
        <v>243</v>
      </c>
      <c r="G60" s="30" t="s">
        <v>76</v>
      </c>
      <c r="H60" s="31" t="s">
        <v>42</v>
      </c>
      <c r="I60" s="30" t="s">
        <v>43</v>
      </c>
      <c r="J60" s="32" t="s">
        <v>44</v>
      </c>
      <c r="K60" s="30" t="s">
        <v>45</v>
      </c>
      <c r="L60" s="30" t="s">
        <v>234</v>
      </c>
      <c r="M60" s="30" t="s">
        <v>47</v>
      </c>
      <c r="N60" s="32" t="s">
        <v>48</v>
      </c>
      <c r="O60" s="32" t="s">
        <v>49</v>
      </c>
      <c r="P60" s="30">
        <v>102665.83</v>
      </c>
      <c r="Q60" s="30">
        <v>102665.83</v>
      </c>
      <c r="R60" s="30">
        <v>102665.83</v>
      </c>
      <c r="S60" s="30">
        <v>102665.83</v>
      </c>
      <c r="T60" s="30">
        <v>102665.83</v>
      </c>
      <c r="U60" s="30">
        <v>102665.83</v>
      </c>
      <c r="V60" s="30">
        <v>102665.83</v>
      </c>
      <c r="W60" s="33">
        <f t="shared" si="1"/>
        <v>100</v>
      </c>
      <c r="X60" s="32">
        <v>0</v>
      </c>
      <c r="Y60" s="32" t="s">
        <v>65</v>
      </c>
      <c r="Z60" s="34">
        <v>250</v>
      </c>
      <c r="AA60" s="33">
        <v>100</v>
      </c>
      <c r="AB60" s="33">
        <v>100</v>
      </c>
      <c r="AC60" s="35" t="s">
        <v>235</v>
      </c>
      <c r="AD60" s="11"/>
    </row>
    <row r="61" spans="1:30" ht="67.5" customHeight="1">
      <c r="A61" s="28" t="s">
        <v>244</v>
      </c>
      <c r="B61" s="28" t="s">
        <v>245</v>
      </c>
      <c r="C61" s="29" t="s">
        <v>246</v>
      </c>
      <c r="D61" s="29" t="s">
        <v>38</v>
      </c>
      <c r="E61" s="29" t="s">
        <v>232</v>
      </c>
      <c r="F61" s="30" t="s">
        <v>247</v>
      </c>
      <c r="G61" s="30" t="s">
        <v>76</v>
      </c>
      <c r="H61" s="31" t="s">
        <v>42</v>
      </c>
      <c r="I61" s="30" t="s">
        <v>43</v>
      </c>
      <c r="J61" s="32" t="s">
        <v>44</v>
      </c>
      <c r="K61" s="30" t="s">
        <v>45</v>
      </c>
      <c r="L61" s="30" t="s">
        <v>234</v>
      </c>
      <c r="M61" s="30" t="s">
        <v>47</v>
      </c>
      <c r="N61" s="32" t="s">
        <v>48</v>
      </c>
      <c r="O61" s="32" t="s">
        <v>49</v>
      </c>
      <c r="P61" s="30">
        <v>166620.5</v>
      </c>
      <c r="Q61" s="30">
        <v>166620.5</v>
      </c>
      <c r="R61" s="30">
        <v>166620.5</v>
      </c>
      <c r="S61" s="30">
        <v>166620.5</v>
      </c>
      <c r="T61" s="30">
        <v>166620.5</v>
      </c>
      <c r="U61" s="30">
        <v>0</v>
      </c>
      <c r="V61" s="30">
        <v>0</v>
      </c>
      <c r="W61" s="33">
        <f t="shared" si="1"/>
        <v>0</v>
      </c>
      <c r="X61" s="32">
        <v>0</v>
      </c>
      <c r="Y61" s="32" t="s">
        <v>65</v>
      </c>
      <c r="Z61" s="34">
        <v>120</v>
      </c>
      <c r="AA61" s="33">
        <v>100</v>
      </c>
      <c r="AB61" s="33">
        <v>100</v>
      </c>
      <c r="AC61" s="35" t="s">
        <v>235</v>
      </c>
      <c r="AD61" s="11"/>
    </row>
    <row r="62" spans="1:30" ht="67.5" customHeight="1">
      <c r="A62" s="28" t="s">
        <v>248</v>
      </c>
      <c r="B62" s="28" t="s">
        <v>249</v>
      </c>
      <c r="C62" s="29" t="s">
        <v>250</v>
      </c>
      <c r="D62" s="29" t="s">
        <v>38</v>
      </c>
      <c r="E62" s="29" t="s">
        <v>232</v>
      </c>
      <c r="F62" s="30" t="s">
        <v>40</v>
      </c>
      <c r="G62" s="30" t="s">
        <v>41</v>
      </c>
      <c r="H62" s="31" t="s">
        <v>42</v>
      </c>
      <c r="I62" s="30" t="s">
        <v>43</v>
      </c>
      <c r="J62" s="32" t="s">
        <v>44</v>
      </c>
      <c r="K62" s="30" t="s">
        <v>45</v>
      </c>
      <c r="L62" s="30" t="s">
        <v>234</v>
      </c>
      <c r="M62" s="30" t="s">
        <v>47</v>
      </c>
      <c r="N62" s="32" t="s">
        <v>48</v>
      </c>
      <c r="O62" s="32" t="s">
        <v>49</v>
      </c>
      <c r="P62" s="30">
        <v>124850.15</v>
      </c>
      <c r="Q62" s="30">
        <v>124850.15</v>
      </c>
      <c r="R62" s="30">
        <v>124850.15</v>
      </c>
      <c r="S62" s="30">
        <v>124850.15</v>
      </c>
      <c r="T62" s="30">
        <v>124850.15</v>
      </c>
      <c r="U62" s="30">
        <v>124850.15</v>
      </c>
      <c r="V62" s="30">
        <v>124850.15</v>
      </c>
      <c r="W62" s="33">
        <f t="shared" si="1"/>
        <v>100</v>
      </c>
      <c r="X62" s="32">
        <v>0</v>
      </c>
      <c r="Y62" s="32" t="s">
        <v>65</v>
      </c>
      <c r="Z62" s="34">
        <v>300</v>
      </c>
      <c r="AA62" s="33">
        <v>100</v>
      </c>
      <c r="AB62" s="33">
        <v>100</v>
      </c>
      <c r="AC62" s="35" t="s">
        <v>235</v>
      </c>
      <c r="AD62" s="11"/>
    </row>
    <row r="63" spans="1:30" ht="67.5" customHeight="1">
      <c r="A63" s="28" t="s">
        <v>251</v>
      </c>
      <c r="B63" s="28" t="s">
        <v>252</v>
      </c>
      <c r="C63" s="29" t="s">
        <v>253</v>
      </c>
      <c r="D63" s="29" t="s">
        <v>38</v>
      </c>
      <c r="E63" s="29" t="s">
        <v>232</v>
      </c>
      <c r="F63" s="30" t="s">
        <v>239</v>
      </c>
      <c r="G63" s="30" t="s">
        <v>76</v>
      </c>
      <c r="H63" s="31" t="s">
        <v>42</v>
      </c>
      <c r="I63" s="30" t="s">
        <v>43</v>
      </c>
      <c r="J63" s="32" t="s">
        <v>44</v>
      </c>
      <c r="K63" s="30" t="s">
        <v>45</v>
      </c>
      <c r="L63" s="30" t="s">
        <v>234</v>
      </c>
      <c r="M63" s="30" t="s">
        <v>47</v>
      </c>
      <c r="N63" s="32" t="s">
        <v>48</v>
      </c>
      <c r="O63" s="32" t="s">
        <v>49</v>
      </c>
      <c r="P63" s="30">
        <v>133571.62</v>
      </c>
      <c r="Q63" s="30">
        <v>133571.62</v>
      </c>
      <c r="R63" s="30">
        <v>133571.62</v>
      </c>
      <c r="S63" s="30">
        <v>133571.62</v>
      </c>
      <c r="T63" s="30">
        <v>133571.62</v>
      </c>
      <c r="U63" s="30">
        <v>133571.62</v>
      </c>
      <c r="V63" s="30">
        <v>133571.62</v>
      </c>
      <c r="W63" s="33">
        <f t="shared" si="1"/>
        <v>100</v>
      </c>
      <c r="X63" s="32">
        <v>0</v>
      </c>
      <c r="Y63" s="32" t="s">
        <v>65</v>
      </c>
      <c r="Z63" s="34">
        <v>100</v>
      </c>
      <c r="AA63" s="33">
        <v>100</v>
      </c>
      <c r="AB63" s="33">
        <v>100</v>
      </c>
      <c r="AC63" s="35" t="s">
        <v>254</v>
      </c>
      <c r="AD63" s="11"/>
    </row>
    <row r="64" spans="1:30" ht="67.5" customHeight="1">
      <c r="A64" s="28" t="s">
        <v>255</v>
      </c>
      <c r="B64" s="28" t="s">
        <v>256</v>
      </c>
      <c r="C64" s="29" t="s">
        <v>257</v>
      </c>
      <c r="D64" s="29" t="s">
        <v>38</v>
      </c>
      <c r="E64" s="29" t="s">
        <v>232</v>
      </c>
      <c r="F64" s="30" t="s">
        <v>243</v>
      </c>
      <c r="G64" s="30" t="s">
        <v>76</v>
      </c>
      <c r="H64" s="31" t="s">
        <v>42</v>
      </c>
      <c r="I64" s="30" t="s">
        <v>43</v>
      </c>
      <c r="J64" s="32" t="s">
        <v>44</v>
      </c>
      <c r="K64" s="30" t="s">
        <v>45</v>
      </c>
      <c r="L64" s="30" t="s">
        <v>234</v>
      </c>
      <c r="M64" s="30" t="s">
        <v>47</v>
      </c>
      <c r="N64" s="32" t="s">
        <v>48</v>
      </c>
      <c r="O64" s="32" t="s">
        <v>49</v>
      </c>
      <c r="P64" s="30">
        <v>1019809.22</v>
      </c>
      <c r="Q64" s="30">
        <v>1019809.22</v>
      </c>
      <c r="R64" s="30">
        <v>1019809.22</v>
      </c>
      <c r="S64" s="30">
        <v>1019809.22</v>
      </c>
      <c r="T64" s="30">
        <v>1019809.22</v>
      </c>
      <c r="U64" s="30">
        <v>1019809.22</v>
      </c>
      <c r="V64" s="30">
        <v>1019809.22</v>
      </c>
      <c r="W64" s="33">
        <f t="shared" si="1"/>
        <v>100</v>
      </c>
      <c r="X64" s="32">
        <v>0</v>
      </c>
      <c r="Y64" s="32" t="s">
        <v>50</v>
      </c>
      <c r="Z64" s="34">
        <v>250</v>
      </c>
      <c r="AA64" s="33">
        <v>100</v>
      </c>
      <c r="AB64" s="33">
        <v>100</v>
      </c>
      <c r="AC64" s="35" t="s">
        <v>235</v>
      </c>
      <c r="AD64" s="11"/>
    </row>
    <row r="65" spans="1:30" ht="67.5" customHeight="1">
      <c r="A65" s="28" t="s">
        <v>258</v>
      </c>
      <c r="B65" s="28" t="s">
        <v>259</v>
      </c>
      <c r="C65" s="29" t="s">
        <v>260</v>
      </c>
      <c r="D65" s="29" t="s">
        <v>38</v>
      </c>
      <c r="E65" s="29" t="s">
        <v>232</v>
      </c>
      <c r="F65" s="30" t="s">
        <v>40</v>
      </c>
      <c r="G65" s="30" t="s">
        <v>41</v>
      </c>
      <c r="H65" s="31" t="s">
        <v>42</v>
      </c>
      <c r="I65" s="30" t="s">
        <v>43</v>
      </c>
      <c r="J65" s="32" t="s">
        <v>44</v>
      </c>
      <c r="K65" s="30" t="s">
        <v>45</v>
      </c>
      <c r="L65" s="30" t="s">
        <v>234</v>
      </c>
      <c r="M65" s="30" t="s">
        <v>47</v>
      </c>
      <c r="N65" s="32" t="s">
        <v>48</v>
      </c>
      <c r="O65" s="32" t="s">
        <v>49</v>
      </c>
      <c r="P65" s="30">
        <v>892763.91</v>
      </c>
      <c r="Q65" s="30">
        <v>892736.91</v>
      </c>
      <c r="R65" s="30">
        <v>892736.91</v>
      </c>
      <c r="S65" s="30">
        <v>892736.91</v>
      </c>
      <c r="T65" s="30">
        <v>892736.91</v>
      </c>
      <c r="U65" s="30">
        <v>892736.91</v>
      </c>
      <c r="V65" s="30">
        <v>892736.91</v>
      </c>
      <c r="W65" s="33">
        <f t="shared" si="1"/>
        <v>100</v>
      </c>
      <c r="X65" s="32">
        <v>0</v>
      </c>
      <c r="Y65" s="32" t="s">
        <v>50</v>
      </c>
      <c r="Z65" s="34">
        <v>200</v>
      </c>
      <c r="AA65" s="33">
        <v>100</v>
      </c>
      <c r="AB65" s="33">
        <v>100</v>
      </c>
      <c r="AC65" s="35" t="s">
        <v>235</v>
      </c>
      <c r="AD65" s="11"/>
    </row>
    <row r="66" spans="1:30" ht="67.5" customHeight="1">
      <c r="A66" s="28" t="s">
        <v>261</v>
      </c>
      <c r="B66" s="28" t="s">
        <v>262</v>
      </c>
      <c r="C66" s="29" t="s">
        <v>263</v>
      </c>
      <c r="D66" s="29" t="s">
        <v>38</v>
      </c>
      <c r="E66" s="29" t="s">
        <v>232</v>
      </c>
      <c r="F66" s="30" t="s">
        <v>264</v>
      </c>
      <c r="G66" s="30" t="s">
        <v>76</v>
      </c>
      <c r="H66" s="31" t="s">
        <v>42</v>
      </c>
      <c r="I66" s="30" t="s">
        <v>43</v>
      </c>
      <c r="J66" s="32" t="s">
        <v>44</v>
      </c>
      <c r="K66" s="30" t="s">
        <v>45</v>
      </c>
      <c r="L66" s="30" t="s">
        <v>234</v>
      </c>
      <c r="M66" s="30" t="s">
        <v>47</v>
      </c>
      <c r="N66" s="32" t="s">
        <v>48</v>
      </c>
      <c r="O66" s="32" t="s">
        <v>49</v>
      </c>
      <c r="P66" s="30">
        <v>703832.33</v>
      </c>
      <c r="Q66" s="30">
        <v>703832.33</v>
      </c>
      <c r="R66" s="30">
        <v>703832.33</v>
      </c>
      <c r="S66" s="30">
        <v>703832.33</v>
      </c>
      <c r="T66" s="30">
        <v>703832.33</v>
      </c>
      <c r="U66" s="30">
        <v>703832.33</v>
      </c>
      <c r="V66" s="30">
        <v>703832.33</v>
      </c>
      <c r="W66" s="33">
        <f t="shared" si="1"/>
        <v>100</v>
      </c>
      <c r="X66" s="32">
        <v>0</v>
      </c>
      <c r="Y66" s="32" t="s">
        <v>50</v>
      </c>
      <c r="Z66" s="34">
        <v>100</v>
      </c>
      <c r="AA66" s="33">
        <v>100</v>
      </c>
      <c r="AB66" s="33">
        <v>100</v>
      </c>
      <c r="AC66" s="35" t="s">
        <v>235</v>
      </c>
      <c r="AD66" s="11"/>
    </row>
    <row r="67" spans="1:30" ht="67.5" customHeight="1">
      <c r="A67" s="28" t="s">
        <v>265</v>
      </c>
      <c r="B67" s="28" t="s">
        <v>266</v>
      </c>
      <c r="C67" s="29" t="s">
        <v>263</v>
      </c>
      <c r="D67" s="29" t="s">
        <v>38</v>
      </c>
      <c r="E67" s="29" t="s">
        <v>232</v>
      </c>
      <c r="F67" s="30" t="s">
        <v>267</v>
      </c>
      <c r="G67" s="30" t="s">
        <v>76</v>
      </c>
      <c r="H67" s="31" t="s">
        <v>42</v>
      </c>
      <c r="I67" s="30" t="s">
        <v>43</v>
      </c>
      <c r="J67" s="32" t="s">
        <v>44</v>
      </c>
      <c r="K67" s="30" t="s">
        <v>45</v>
      </c>
      <c r="L67" s="30" t="s">
        <v>234</v>
      </c>
      <c r="M67" s="30" t="s">
        <v>47</v>
      </c>
      <c r="N67" s="32" t="s">
        <v>48</v>
      </c>
      <c r="O67" s="32" t="s">
        <v>49</v>
      </c>
      <c r="P67" s="30">
        <v>831584.06</v>
      </c>
      <c r="Q67" s="30">
        <v>831584.06</v>
      </c>
      <c r="R67" s="30">
        <v>831584.06</v>
      </c>
      <c r="S67" s="30">
        <v>831584.06</v>
      </c>
      <c r="T67" s="30">
        <v>831584.06</v>
      </c>
      <c r="U67" s="30">
        <v>831584.06</v>
      </c>
      <c r="V67" s="30">
        <v>831584.06</v>
      </c>
      <c r="W67" s="33">
        <f t="shared" si="1"/>
        <v>100</v>
      </c>
      <c r="X67" s="32">
        <v>0</v>
      </c>
      <c r="Y67" s="32" t="s">
        <v>50</v>
      </c>
      <c r="Z67" s="34">
        <v>150</v>
      </c>
      <c r="AA67" s="33">
        <v>100</v>
      </c>
      <c r="AB67" s="33">
        <v>100</v>
      </c>
      <c r="AC67" s="35" t="s">
        <v>235</v>
      </c>
      <c r="AD67" s="11"/>
    </row>
    <row r="68" spans="1:30" ht="67.5" customHeight="1">
      <c r="A68" s="28" t="s">
        <v>268</v>
      </c>
      <c r="B68" s="28" t="s">
        <v>269</v>
      </c>
      <c r="C68" s="29" t="s">
        <v>270</v>
      </c>
      <c r="D68" s="29" t="s">
        <v>38</v>
      </c>
      <c r="E68" s="29" t="s">
        <v>232</v>
      </c>
      <c r="F68" s="30" t="s">
        <v>271</v>
      </c>
      <c r="G68" s="30" t="s">
        <v>76</v>
      </c>
      <c r="H68" s="31" t="s">
        <v>42</v>
      </c>
      <c r="I68" s="30" t="s">
        <v>43</v>
      </c>
      <c r="J68" s="32" t="s">
        <v>44</v>
      </c>
      <c r="K68" s="30" t="s">
        <v>45</v>
      </c>
      <c r="L68" s="30" t="s">
        <v>234</v>
      </c>
      <c r="M68" s="30" t="s">
        <v>47</v>
      </c>
      <c r="N68" s="32" t="s">
        <v>48</v>
      </c>
      <c r="O68" s="32" t="s">
        <v>49</v>
      </c>
      <c r="P68" s="30">
        <v>1667981.47</v>
      </c>
      <c r="Q68" s="30">
        <v>1667981.47</v>
      </c>
      <c r="R68" s="30">
        <v>1667981.47</v>
      </c>
      <c r="S68" s="30">
        <v>1667981.47</v>
      </c>
      <c r="T68" s="30">
        <v>1667981.47</v>
      </c>
      <c r="U68" s="30">
        <v>1517054.09</v>
      </c>
      <c r="V68" s="30">
        <v>1517054.09</v>
      </c>
      <c r="W68" s="33">
        <f t="shared" si="1"/>
        <v>90.951495402403964</v>
      </c>
      <c r="X68" s="32">
        <v>0</v>
      </c>
      <c r="Y68" s="32" t="s">
        <v>50</v>
      </c>
      <c r="Z68" s="34">
        <v>12000</v>
      </c>
      <c r="AA68" s="33">
        <v>100</v>
      </c>
      <c r="AB68" s="33">
        <v>100</v>
      </c>
      <c r="AC68" s="35" t="s">
        <v>235</v>
      </c>
      <c r="AD68" s="11"/>
    </row>
    <row r="69" spans="1:30" ht="67.5" customHeight="1">
      <c r="A69" s="28" t="s">
        <v>272</v>
      </c>
      <c r="B69" s="28" t="s">
        <v>273</v>
      </c>
      <c r="C69" s="29" t="s">
        <v>274</v>
      </c>
      <c r="D69" s="29" t="s">
        <v>38</v>
      </c>
      <c r="E69" s="29" t="s">
        <v>232</v>
      </c>
      <c r="F69" s="30" t="s">
        <v>275</v>
      </c>
      <c r="G69" s="30" t="s">
        <v>56</v>
      </c>
      <c r="H69" s="31" t="s">
        <v>42</v>
      </c>
      <c r="I69" s="30" t="s">
        <v>43</v>
      </c>
      <c r="J69" s="32" t="s">
        <v>44</v>
      </c>
      <c r="K69" s="30" t="s">
        <v>45</v>
      </c>
      <c r="L69" s="30" t="s">
        <v>234</v>
      </c>
      <c r="M69" s="30" t="s">
        <v>47</v>
      </c>
      <c r="N69" s="32" t="s">
        <v>48</v>
      </c>
      <c r="O69" s="32" t="s">
        <v>49</v>
      </c>
      <c r="P69" s="30">
        <v>610676.73</v>
      </c>
      <c r="Q69" s="30">
        <v>610676.73</v>
      </c>
      <c r="R69" s="30">
        <v>610676.73</v>
      </c>
      <c r="S69" s="30">
        <v>610676.73</v>
      </c>
      <c r="T69" s="30">
        <v>610676.73</v>
      </c>
      <c r="U69" s="30">
        <v>610676.73</v>
      </c>
      <c r="V69" s="30">
        <v>610676.73</v>
      </c>
      <c r="W69" s="33">
        <f t="shared" si="1"/>
        <v>100</v>
      </c>
      <c r="X69" s="32">
        <v>0</v>
      </c>
      <c r="Y69" s="32" t="s">
        <v>50</v>
      </c>
      <c r="Z69" s="34">
        <v>450</v>
      </c>
      <c r="AA69" s="33">
        <v>100</v>
      </c>
      <c r="AB69" s="33">
        <v>100</v>
      </c>
      <c r="AC69" s="35" t="s">
        <v>235</v>
      </c>
      <c r="AD69" s="11"/>
    </row>
    <row r="70" spans="1:30" ht="67.5" customHeight="1">
      <c r="A70" s="28" t="s">
        <v>276</v>
      </c>
      <c r="B70" s="28" t="s">
        <v>277</v>
      </c>
      <c r="C70" s="29" t="s">
        <v>278</v>
      </c>
      <c r="D70" s="29" t="s">
        <v>38</v>
      </c>
      <c r="E70" s="29" t="s">
        <v>232</v>
      </c>
      <c r="F70" s="30" t="s">
        <v>279</v>
      </c>
      <c r="G70" s="30" t="s">
        <v>76</v>
      </c>
      <c r="H70" s="31" t="s">
        <v>42</v>
      </c>
      <c r="I70" s="30" t="s">
        <v>43</v>
      </c>
      <c r="J70" s="32" t="s">
        <v>44</v>
      </c>
      <c r="K70" s="30" t="s">
        <v>45</v>
      </c>
      <c r="L70" s="30" t="s">
        <v>234</v>
      </c>
      <c r="M70" s="30" t="s">
        <v>47</v>
      </c>
      <c r="N70" s="32" t="s">
        <v>48</v>
      </c>
      <c r="O70" s="32" t="s">
        <v>49</v>
      </c>
      <c r="P70" s="30">
        <v>1506362.03</v>
      </c>
      <c r="Q70" s="30">
        <v>1506362.03</v>
      </c>
      <c r="R70" s="30">
        <v>1506362.03</v>
      </c>
      <c r="S70" s="30">
        <v>1506362.03</v>
      </c>
      <c r="T70" s="30">
        <v>0</v>
      </c>
      <c r="U70" s="30">
        <v>0</v>
      </c>
      <c r="V70" s="30">
        <v>0</v>
      </c>
      <c r="W70" s="33">
        <f t="shared" si="1"/>
        <v>0</v>
      </c>
      <c r="X70" s="32">
        <v>0</v>
      </c>
      <c r="Y70" s="32" t="s">
        <v>50</v>
      </c>
      <c r="Z70" s="34">
        <v>800</v>
      </c>
      <c r="AA70" s="33">
        <v>100</v>
      </c>
      <c r="AB70" s="33">
        <v>20</v>
      </c>
      <c r="AC70" s="35" t="s">
        <v>235</v>
      </c>
      <c r="AD70" s="11"/>
    </row>
    <row r="71" spans="1:30" ht="60.75" customHeight="1">
      <c r="A71" s="28" t="s">
        <v>280</v>
      </c>
      <c r="B71" s="28" t="s">
        <v>281</v>
      </c>
      <c r="C71" s="29" t="s">
        <v>282</v>
      </c>
      <c r="D71" s="29" t="s">
        <v>38</v>
      </c>
      <c r="E71" s="29" t="s">
        <v>283</v>
      </c>
      <c r="F71" s="30" t="s">
        <v>283</v>
      </c>
      <c r="G71" s="30" t="s">
        <v>56</v>
      </c>
      <c r="H71" s="31" t="s">
        <v>42</v>
      </c>
      <c r="I71" s="30" t="s">
        <v>43</v>
      </c>
      <c r="J71" s="32" t="s">
        <v>44</v>
      </c>
      <c r="K71" s="30" t="s">
        <v>45</v>
      </c>
      <c r="L71" s="30" t="s">
        <v>284</v>
      </c>
      <c r="M71" s="30" t="s">
        <v>64</v>
      </c>
      <c r="N71" s="32" t="s">
        <v>48</v>
      </c>
      <c r="O71" s="32" t="s">
        <v>49</v>
      </c>
      <c r="P71" s="30">
        <v>482368.31</v>
      </c>
      <c r="Q71" s="30">
        <v>482368.31</v>
      </c>
      <c r="R71" s="30">
        <v>482368.31</v>
      </c>
      <c r="S71" s="30">
        <v>482368.31</v>
      </c>
      <c r="T71" s="30">
        <v>482368.31</v>
      </c>
      <c r="U71" s="30">
        <v>482368.31</v>
      </c>
      <c r="V71" s="30">
        <v>482368.31</v>
      </c>
      <c r="W71" s="33">
        <f t="shared" si="1"/>
        <v>100</v>
      </c>
      <c r="X71" s="32">
        <v>0</v>
      </c>
      <c r="Y71" s="32" t="s">
        <v>65</v>
      </c>
      <c r="Z71" s="34">
        <v>250</v>
      </c>
      <c r="AA71" s="33">
        <v>100</v>
      </c>
      <c r="AB71" s="33">
        <v>100</v>
      </c>
      <c r="AC71" s="35" t="s">
        <v>285</v>
      </c>
      <c r="AD71" s="11"/>
    </row>
    <row r="72" spans="1:30" ht="60.75" customHeight="1">
      <c r="A72" s="28" t="s">
        <v>286</v>
      </c>
      <c r="B72" s="28" t="s">
        <v>287</v>
      </c>
      <c r="C72" s="29" t="s">
        <v>288</v>
      </c>
      <c r="D72" s="29" t="s">
        <v>38</v>
      </c>
      <c r="E72" s="29" t="s">
        <v>289</v>
      </c>
      <c r="F72" s="30" t="s">
        <v>290</v>
      </c>
      <c r="G72" s="30" t="s">
        <v>56</v>
      </c>
      <c r="H72" s="31" t="s">
        <v>42</v>
      </c>
      <c r="I72" s="30" t="s">
        <v>43</v>
      </c>
      <c r="J72" s="32" t="s">
        <v>44</v>
      </c>
      <c r="K72" s="30" t="s">
        <v>45</v>
      </c>
      <c r="L72" s="30" t="s">
        <v>291</v>
      </c>
      <c r="M72" s="30" t="s">
        <v>64</v>
      </c>
      <c r="N72" s="32" t="s">
        <v>48</v>
      </c>
      <c r="O72" s="32" t="s">
        <v>49</v>
      </c>
      <c r="P72" s="30">
        <v>497924.29</v>
      </c>
      <c r="Q72" s="30">
        <v>497424.29</v>
      </c>
      <c r="R72" s="30">
        <v>497424.29</v>
      </c>
      <c r="S72" s="30">
        <v>497424.29</v>
      </c>
      <c r="T72" s="30">
        <v>497424.29</v>
      </c>
      <c r="U72" s="30">
        <v>497424.29</v>
      </c>
      <c r="V72" s="30">
        <v>497424.29</v>
      </c>
      <c r="W72" s="33">
        <f t="shared" si="1"/>
        <v>100</v>
      </c>
      <c r="X72" s="32">
        <v>0</v>
      </c>
      <c r="Y72" s="32" t="s">
        <v>65</v>
      </c>
      <c r="Z72" s="34">
        <v>180</v>
      </c>
      <c r="AA72" s="33">
        <v>100</v>
      </c>
      <c r="AB72" s="33">
        <v>100</v>
      </c>
      <c r="AC72" s="35" t="s">
        <v>254</v>
      </c>
      <c r="AD72" s="11"/>
    </row>
    <row r="73" spans="1:30" ht="60.75" customHeight="1">
      <c r="A73" s="28" t="s">
        <v>292</v>
      </c>
      <c r="B73" s="28" t="s">
        <v>293</v>
      </c>
      <c r="C73" s="29" t="s">
        <v>294</v>
      </c>
      <c r="D73" s="29" t="s">
        <v>38</v>
      </c>
      <c r="E73" s="29" t="s">
        <v>289</v>
      </c>
      <c r="F73" s="30" t="s">
        <v>295</v>
      </c>
      <c r="G73" s="30" t="s">
        <v>76</v>
      </c>
      <c r="H73" s="31" t="s">
        <v>42</v>
      </c>
      <c r="I73" s="30" t="s">
        <v>43</v>
      </c>
      <c r="J73" s="32" t="s">
        <v>44</v>
      </c>
      <c r="K73" s="30" t="s">
        <v>45</v>
      </c>
      <c r="L73" s="30" t="s">
        <v>291</v>
      </c>
      <c r="M73" s="30" t="s">
        <v>58</v>
      </c>
      <c r="N73" s="32" t="s">
        <v>48</v>
      </c>
      <c r="O73" s="32" t="s">
        <v>49</v>
      </c>
      <c r="P73" s="30">
        <v>645828.24</v>
      </c>
      <c r="Q73" s="30">
        <v>645828.24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3">
        <f t="shared" si="1"/>
        <v>0</v>
      </c>
      <c r="X73" s="32">
        <v>0</v>
      </c>
      <c r="Y73" s="32" t="s">
        <v>59</v>
      </c>
      <c r="Z73" s="34">
        <v>85</v>
      </c>
      <c r="AA73" s="33">
        <v>100</v>
      </c>
      <c r="AB73" s="33">
        <v>0</v>
      </c>
      <c r="AC73" s="35" t="s">
        <v>254</v>
      </c>
      <c r="AD73" s="11"/>
    </row>
    <row r="74" spans="1:30" ht="60.75" customHeight="1">
      <c r="A74" s="28" t="s">
        <v>296</v>
      </c>
      <c r="B74" s="28" t="s">
        <v>297</v>
      </c>
      <c r="C74" s="29" t="s">
        <v>298</v>
      </c>
      <c r="D74" s="29" t="s">
        <v>38</v>
      </c>
      <c r="E74" s="29" t="s">
        <v>289</v>
      </c>
      <c r="F74" s="30" t="s">
        <v>290</v>
      </c>
      <c r="G74" s="30" t="s">
        <v>56</v>
      </c>
      <c r="H74" s="31" t="s">
        <v>42</v>
      </c>
      <c r="I74" s="30" t="s">
        <v>43</v>
      </c>
      <c r="J74" s="32" t="s">
        <v>44</v>
      </c>
      <c r="K74" s="30" t="s">
        <v>45</v>
      </c>
      <c r="L74" s="30" t="s">
        <v>291</v>
      </c>
      <c r="M74" s="30" t="s">
        <v>64</v>
      </c>
      <c r="N74" s="32" t="s">
        <v>48</v>
      </c>
      <c r="O74" s="32" t="s">
        <v>49</v>
      </c>
      <c r="P74" s="30">
        <v>21250</v>
      </c>
      <c r="Q74" s="30">
        <v>21250</v>
      </c>
      <c r="R74" s="30">
        <v>21250</v>
      </c>
      <c r="S74" s="30">
        <v>21250</v>
      </c>
      <c r="T74" s="30">
        <v>0</v>
      </c>
      <c r="U74" s="30">
        <v>0</v>
      </c>
      <c r="V74" s="30">
        <v>0</v>
      </c>
      <c r="W74" s="33">
        <f t="shared" si="1"/>
        <v>0</v>
      </c>
      <c r="X74" s="32">
        <v>0</v>
      </c>
      <c r="Y74" s="32" t="s">
        <v>65</v>
      </c>
      <c r="Z74" s="34">
        <v>0</v>
      </c>
      <c r="AA74" s="33">
        <v>100</v>
      </c>
      <c r="AB74" s="33">
        <v>0</v>
      </c>
      <c r="AC74" s="35" t="s">
        <v>254</v>
      </c>
      <c r="AD74" s="11"/>
    </row>
    <row r="75" spans="1:30" ht="67.5" customHeight="1">
      <c r="A75" s="28" t="s">
        <v>299</v>
      </c>
      <c r="B75" s="28" t="s">
        <v>300</v>
      </c>
      <c r="C75" s="29" t="s">
        <v>298</v>
      </c>
      <c r="D75" s="29" t="s">
        <v>38</v>
      </c>
      <c r="E75" s="29" t="s">
        <v>289</v>
      </c>
      <c r="F75" s="30" t="s">
        <v>301</v>
      </c>
      <c r="G75" s="30" t="s">
        <v>76</v>
      </c>
      <c r="H75" s="31" t="s">
        <v>42</v>
      </c>
      <c r="I75" s="30" t="s">
        <v>43</v>
      </c>
      <c r="J75" s="32" t="s">
        <v>44</v>
      </c>
      <c r="K75" s="30" t="s">
        <v>45</v>
      </c>
      <c r="L75" s="30" t="s">
        <v>291</v>
      </c>
      <c r="M75" s="30" t="s">
        <v>47</v>
      </c>
      <c r="N75" s="32" t="s">
        <v>48</v>
      </c>
      <c r="O75" s="32" t="s">
        <v>49</v>
      </c>
      <c r="P75" s="30">
        <v>780000</v>
      </c>
      <c r="Q75" s="30">
        <v>780000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3">
        <f t="shared" ref="W75:W111" si="2">((U75/Q75)*100)</f>
        <v>0</v>
      </c>
      <c r="X75" s="32">
        <v>0</v>
      </c>
      <c r="Y75" s="32" t="s">
        <v>302</v>
      </c>
      <c r="Z75" s="34">
        <v>225</v>
      </c>
      <c r="AA75" s="33">
        <v>100</v>
      </c>
      <c r="AB75" s="33">
        <v>0</v>
      </c>
      <c r="AC75" s="35" t="s">
        <v>254</v>
      </c>
      <c r="AD75" s="11"/>
    </row>
    <row r="76" spans="1:30" ht="67.5" customHeight="1">
      <c r="A76" s="28" t="s">
        <v>303</v>
      </c>
      <c r="B76" s="28" t="s">
        <v>304</v>
      </c>
      <c r="C76" s="29" t="s">
        <v>305</v>
      </c>
      <c r="D76" s="29" t="s">
        <v>38</v>
      </c>
      <c r="E76" s="29" t="s">
        <v>289</v>
      </c>
      <c r="F76" s="30" t="s">
        <v>306</v>
      </c>
      <c r="G76" s="30" t="s">
        <v>56</v>
      </c>
      <c r="H76" s="31" t="s">
        <v>42</v>
      </c>
      <c r="I76" s="30" t="s">
        <v>43</v>
      </c>
      <c r="J76" s="32" t="s">
        <v>44</v>
      </c>
      <c r="K76" s="30" t="s">
        <v>45</v>
      </c>
      <c r="L76" s="30" t="s">
        <v>291</v>
      </c>
      <c r="M76" s="30" t="s">
        <v>47</v>
      </c>
      <c r="N76" s="32" t="s">
        <v>48</v>
      </c>
      <c r="O76" s="32" t="s">
        <v>49</v>
      </c>
      <c r="P76" s="30">
        <v>240122.15</v>
      </c>
      <c r="Q76" s="30">
        <v>240122.15</v>
      </c>
      <c r="R76" s="30">
        <v>240122.15</v>
      </c>
      <c r="S76" s="30">
        <v>240122.15</v>
      </c>
      <c r="T76" s="30">
        <v>240122.15</v>
      </c>
      <c r="U76" s="30">
        <v>240122.15</v>
      </c>
      <c r="V76" s="30">
        <v>240122.15</v>
      </c>
      <c r="W76" s="33">
        <f t="shared" si="2"/>
        <v>100</v>
      </c>
      <c r="X76" s="32">
        <v>0</v>
      </c>
      <c r="Y76" s="32" t="s">
        <v>50</v>
      </c>
      <c r="Z76" s="34">
        <v>212</v>
      </c>
      <c r="AA76" s="33">
        <v>100</v>
      </c>
      <c r="AB76" s="33">
        <v>100</v>
      </c>
      <c r="AC76" s="35" t="s">
        <v>254</v>
      </c>
      <c r="AD76" s="11"/>
    </row>
    <row r="77" spans="1:30" ht="67.5" customHeight="1">
      <c r="A77" s="28" t="s">
        <v>307</v>
      </c>
      <c r="B77" s="28" t="s">
        <v>308</v>
      </c>
      <c r="C77" s="29" t="s">
        <v>309</v>
      </c>
      <c r="D77" s="29" t="s">
        <v>38</v>
      </c>
      <c r="E77" s="29" t="s">
        <v>289</v>
      </c>
      <c r="F77" s="30" t="s">
        <v>306</v>
      </c>
      <c r="G77" s="30" t="s">
        <v>56</v>
      </c>
      <c r="H77" s="31" t="s">
        <v>42</v>
      </c>
      <c r="I77" s="30" t="s">
        <v>43</v>
      </c>
      <c r="J77" s="32" t="s">
        <v>44</v>
      </c>
      <c r="K77" s="30" t="s">
        <v>45</v>
      </c>
      <c r="L77" s="30" t="s">
        <v>291</v>
      </c>
      <c r="M77" s="30" t="s">
        <v>47</v>
      </c>
      <c r="N77" s="32" t="s">
        <v>48</v>
      </c>
      <c r="O77" s="32" t="s">
        <v>49</v>
      </c>
      <c r="P77" s="30">
        <v>1300000</v>
      </c>
      <c r="Q77" s="30">
        <v>1300000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3">
        <f t="shared" si="2"/>
        <v>0</v>
      </c>
      <c r="X77" s="32">
        <v>0</v>
      </c>
      <c r="Y77" s="32" t="s">
        <v>302</v>
      </c>
      <c r="Z77" s="34">
        <v>225</v>
      </c>
      <c r="AA77" s="33">
        <v>100</v>
      </c>
      <c r="AB77" s="33">
        <v>0</v>
      </c>
      <c r="AC77" s="35" t="s">
        <v>254</v>
      </c>
      <c r="AD77" s="11"/>
    </row>
    <row r="78" spans="1:30" ht="60.75" customHeight="1">
      <c r="A78" s="28" t="s">
        <v>310</v>
      </c>
      <c r="B78" s="28" t="s">
        <v>311</v>
      </c>
      <c r="C78" s="29" t="s">
        <v>312</v>
      </c>
      <c r="D78" s="29" t="s">
        <v>38</v>
      </c>
      <c r="E78" s="29" t="s">
        <v>289</v>
      </c>
      <c r="F78" s="30" t="s">
        <v>301</v>
      </c>
      <c r="G78" s="30" t="s">
        <v>76</v>
      </c>
      <c r="H78" s="31" t="s">
        <v>42</v>
      </c>
      <c r="I78" s="30" t="s">
        <v>43</v>
      </c>
      <c r="J78" s="32" t="s">
        <v>44</v>
      </c>
      <c r="K78" s="30" t="s">
        <v>45</v>
      </c>
      <c r="L78" s="30" t="s">
        <v>313</v>
      </c>
      <c r="M78" s="30" t="s">
        <v>64</v>
      </c>
      <c r="N78" s="32" t="s">
        <v>48</v>
      </c>
      <c r="O78" s="32" t="s">
        <v>49</v>
      </c>
      <c r="P78" s="30">
        <v>91000</v>
      </c>
      <c r="Q78" s="30">
        <v>91000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3">
        <f t="shared" si="2"/>
        <v>0</v>
      </c>
      <c r="X78" s="32">
        <v>0</v>
      </c>
      <c r="Y78" s="32" t="s">
        <v>65</v>
      </c>
      <c r="Z78" s="34">
        <v>85</v>
      </c>
      <c r="AA78" s="33">
        <v>100</v>
      </c>
      <c r="AB78" s="33">
        <v>0</v>
      </c>
      <c r="AC78" s="35" t="s">
        <v>254</v>
      </c>
      <c r="AD78" s="11"/>
    </row>
    <row r="79" spans="1:30" ht="60.75" customHeight="1">
      <c r="A79" s="28" t="s">
        <v>314</v>
      </c>
      <c r="B79" s="28" t="s">
        <v>315</v>
      </c>
      <c r="C79" s="29" t="s">
        <v>316</v>
      </c>
      <c r="D79" s="29" t="s">
        <v>38</v>
      </c>
      <c r="E79" s="29" t="s">
        <v>289</v>
      </c>
      <c r="F79" s="30" t="s">
        <v>317</v>
      </c>
      <c r="G79" s="30" t="s">
        <v>76</v>
      </c>
      <c r="H79" s="31" t="s">
        <v>42</v>
      </c>
      <c r="I79" s="30" t="s">
        <v>43</v>
      </c>
      <c r="J79" s="32" t="s">
        <v>44</v>
      </c>
      <c r="K79" s="30" t="s">
        <v>45</v>
      </c>
      <c r="L79" s="30" t="s">
        <v>291</v>
      </c>
      <c r="M79" s="30" t="s">
        <v>64</v>
      </c>
      <c r="N79" s="32" t="s">
        <v>48</v>
      </c>
      <c r="O79" s="32" t="s">
        <v>49</v>
      </c>
      <c r="P79" s="30">
        <v>36905</v>
      </c>
      <c r="Q79" s="30">
        <v>36905</v>
      </c>
      <c r="R79" s="30">
        <v>36905</v>
      </c>
      <c r="S79" s="30">
        <v>36905</v>
      </c>
      <c r="T79" s="30">
        <v>0</v>
      </c>
      <c r="U79" s="30">
        <v>0</v>
      </c>
      <c r="V79" s="30">
        <v>0</v>
      </c>
      <c r="W79" s="33">
        <f t="shared" si="2"/>
        <v>0</v>
      </c>
      <c r="X79" s="32">
        <v>0</v>
      </c>
      <c r="Y79" s="32" t="s">
        <v>65</v>
      </c>
      <c r="Z79" s="34">
        <v>0</v>
      </c>
      <c r="AA79" s="33">
        <v>100</v>
      </c>
      <c r="AB79" s="33">
        <v>100</v>
      </c>
      <c r="AC79" s="35" t="s">
        <v>254</v>
      </c>
      <c r="AD79" s="11"/>
    </row>
    <row r="80" spans="1:30" ht="60.75" customHeight="1">
      <c r="A80" s="28" t="s">
        <v>318</v>
      </c>
      <c r="B80" s="28" t="s">
        <v>319</v>
      </c>
      <c r="C80" s="29" t="s">
        <v>320</v>
      </c>
      <c r="D80" s="29" t="s">
        <v>38</v>
      </c>
      <c r="E80" s="29" t="s">
        <v>321</v>
      </c>
      <c r="F80" s="30" t="s">
        <v>322</v>
      </c>
      <c r="G80" s="30" t="s">
        <v>76</v>
      </c>
      <c r="H80" s="31" t="s">
        <v>42</v>
      </c>
      <c r="I80" s="30" t="s">
        <v>43</v>
      </c>
      <c r="J80" s="32" t="s">
        <v>44</v>
      </c>
      <c r="K80" s="30" t="s">
        <v>45</v>
      </c>
      <c r="L80" s="30" t="s">
        <v>323</v>
      </c>
      <c r="M80" s="30" t="s">
        <v>64</v>
      </c>
      <c r="N80" s="32" t="s">
        <v>324</v>
      </c>
      <c r="O80" s="32" t="s">
        <v>49</v>
      </c>
      <c r="P80" s="30">
        <v>572047</v>
      </c>
      <c r="Q80" s="30">
        <v>572047</v>
      </c>
      <c r="R80" s="30">
        <v>572047</v>
      </c>
      <c r="S80" s="30">
        <v>572047</v>
      </c>
      <c r="T80" s="30">
        <v>572047</v>
      </c>
      <c r="U80" s="30">
        <v>450000</v>
      </c>
      <c r="V80" s="30">
        <v>0</v>
      </c>
      <c r="W80" s="33">
        <f t="shared" si="2"/>
        <v>78.664864949907965</v>
      </c>
      <c r="X80" s="32">
        <v>0</v>
      </c>
      <c r="Y80" s="32" t="s">
        <v>65</v>
      </c>
      <c r="Z80" s="34">
        <v>450</v>
      </c>
      <c r="AA80" s="33">
        <v>100</v>
      </c>
      <c r="AB80" s="33">
        <v>78</v>
      </c>
      <c r="AC80" s="35" t="s">
        <v>325</v>
      </c>
      <c r="AD80" s="11"/>
    </row>
    <row r="81" spans="1:30" ht="67.5" customHeight="1">
      <c r="A81" s="28" t="s">
        <v>326</v>
      </c>
      <c r="B81" s="28" t="s">
        <v>327</v>
      </c>
      <c r="C81" s="29" t="s">
        <v>328</v>
      </c>
      <c r="D81" s="29" t="s">
        <v>38</v>
      </c>
      <c r="E81" s="29" t="s">
        <v>329</v>
      </c>
      <c r="F81" s="30" t="s">
        <v>330</v>
      </c>
      <c r="G81" s="30" t="s">
        <v>76</v>
      </c>
      <c r="H81" s="31" t="s">
        <v>42</v>
      </c>
      <c r="I81" s="30" t="s">
        <v>43</v>
      </c>
      <c r="J81" s="32" t="s">
        <v>44</v>
      </c>
      <c r="K81" s="30" t="s">
        <v>45</v>
      </c>
      <c r="L81" s="30" t="s">
        <v>331</v>
      </c>
      <c r="M81" s="30" t="s">
        <v>64</v>
      </c>
      <c r="N81" s="32" t="s">
        <v>48</v>
      </c>
      <c r="O81" s="32" t="s">
        <v>49</v>
      </c>
      <c r="P81" s="30">
        <v>200000</v>
      </c>
      <c r="Q81" s="30">
        <v>200000</v>
      </c>
      <c r="R81" s="30">
        <v>200000</v>
      </c>
      <c r="S81" s="30">
        <v>200000</v>
      </c>
      <c r="T81" s="30">
        <v>200000</v>
      </c>
      <c r="U81" s="30">
        <v>200000</v>
      </c>
      <c r="V81" s="30">
        <v>200000</v>
      </c>
      <c r="W81" s="33">
        <f t="shared" si="2"/>
        <v>100</v>
      </c>
      <c r="X81" s="32">
        <v>0</v>
      </c>
      <c r="Y81" s="32" t="s">
        <v>65</v>
      </c>
      <c r="Z81" s="34">
        <v>150</v>
      </c>
      <c r="AA81" s="33">
        <v>100</v>
      </c>
      <c r="AB81" s="33">
        <v>100</v>
      </c>
      <c r="AC81" s="35" t="s">
        <v>332</v>
      </c>
      <c r="AD81" s="11"/>
    </row>
    <row r="82" spans="1:30" ht="67.5" customHeight="1">
      <c r="A82" s="28" t="s">
        <v>333</v>
      </c>
      <c r="B82" s="28" t="s">
        <v>334</v>
      </c>
      <c r="C82" s="29" t="s">
        <v>335</v>
      </c>
      <c r="D82" s="29" t="s">
        <v>38</v>
      </c>
      <c r="E82" s="29" t="s">
        <v>329</v>
      </c>
      <c r="F82" s="30" t="s">
        <v>336</v>
      </c>
      <c r="G82" s="30" t="s">
        <v>76</v>
      </c>
      <c r="H82" s="31" t="s">
        <v>42</v>
      </c>
      <c r="I82" s="30" t="s">
        <v>43</v>
      </c>
      <c r="J82" s="32" t="s">
        <v>44</v>
      </c>
      <c r="K82" s="30" t="s">
        <v>45</v>
      </c>
      <c r="L82" s="30" t="s">
        <v>331</v>
      </c>
      <c r="M82" s="30" t="s">
        <v>47</v>
      </c>
      <c r="N82" s="32" t="s">
        <v>48</v>
      </c>
      <c r="O82" s="32" t="s">
        <v>49</v>
      </c>
      <c r="P82" s="30">
        <v>250779</v>
      </c>
      <c r="Q82" s="30">
        <v>250779</v>
      </c>
      <c r="R82" s="30">
        <v>250779</v>
      </c>
      <c r="S82" s="30">
        <v>250779</v>
      </c>
      <c r="T82" s="30">
        <v>250779</v>
      </c>
      <c r="U82" s="30">
        <v>250779</v>
      </c>
      <c r="V82" s="30">
        <v>250779</v>
      </c>
      <c r="W82" s="33">
        <f t="shared" si="2"/>
        <v>100</v>
      </c>
      <c r="X82" s="32">
        <v>0</v>
      </c>
      <c r="Y82" s="32" t="s">
        <v>50</v>
      </c>
      <c r="Z82" s="34">
        <v>70</v>
      </c>
      <c r="AA82" s="33">
        <v>100</v>
      </c>
      <c r="AB82" s="33">
        <v>100</v>
      </c>
      <c r="AC82" s="35" t="s">
        <v>332</v>
      </c>
      <c r="AD82" s="11"/>
    </row>
    <row r="83" spans="1:30" ht="67.5" customHeight="1">
      <c r="A83" s="28" t="s">
        <v>337</v>
      </c>
      <c r="B83" s="28" t="s">
        <v>338</v>
      </c>
      <c r="C83" s="29" t="s">
        <v>339</v>
      </c>
      <c r="D83" s="29" t="s">
        <v>38</v>
      </c>
      <c r="E83" s="29" t="s">
        <v>329</v>
      </c>
      <c r="F83" s="30" t="s">
        <v>336</v>
      </c>
      <c r="G83" s="30" t="s">
        <v>76</v>
      </c>
      <c r="H83" s="31" t="s">
        <v>42</v>
      </c>
      <c r="I83" s="30" t="s">
        <v>43</v>
      </c>
      <c r="J83" s="32" t="s">
        <v>44</v>
      </c>
      <c r="K83" s="30" t="s">
        <v>45</v>
      </c>
      <c r="L83" s="30" t="s">
        <v>331</v>
      </c>
      <c r="M83" s="30" t="s">
        <v>47</v>
      </c>
      <c r="N83" s="32" t="s">
        <v>48</v>
      </c>
      <c r="O83" s="32" t="s">
        <v>49</v>
      </c>
      <c r="P83" s="30">
        <v>166080</v>
      </c>
      <c r="Q83" s="30">
        <v>166080</v>
      </c>
      <c r="R83" s="30">
        <v>166080</v>
      </c>
      <c r="S83" s="30">
        <v>166080</v>
      </c>
      <c r="T83" s="30">
        <v>166080</v>
      </c>
      <c r="U83" s="30">
        <v>166080</v>
      </c>
      <c r="V83" s="30">
        <v>166080</v>
      </c>
      <c r="W83" s="33">
        <f t="shared" si="2"/>
        <v>100</v>
      </c>
      <c r="X83" s="32">
        <v>0</v>
      </c>
      <c r="Y83" s="32" t="s">
        <v>50</v>
      </c>
      <c r="Z83" s="34">
        <v>35</v>
      </c>
      <c r="AA83" s="33">
        <v>100</v>
      </c>
      <c r="AB83" s="33">
        <v>100</v>
      </c>
      <c r="AC83" s="35" t="s">
        <v>332</v>
      </c>
      <c r="AD83" s="11"/>
    </row>
    <row r="84" spans="1:30" ht="67.5" customHeight="1">
      <c r="A84" s="28" t="s">
        <v>340</v>
      </c>
      <c r="B84" s="28" t="s">
        <v>341</v>
      </c>
      <c r="C84" s="29" t="s">
        <v>342</v>
      </c>
      <c r="D84" s="29" t="s">
        <v>38</v>
      </c>
      <c r="E84" s="29" t="s">
        <v>329</v>
      </c>
      <c r="F84" s="30" t="s">
        <v>343</v>
      </c>
      <c r="G84" s="30" t="s">
        <v>56</v>
      </c>
      <c r="H84" s="31" t="s">
        <v>42</v>
      </c>
      <c r="I84" s="30" t="s">
        <v>43</v>
      </c>
      <c r="J84" s="32" t="s">
        <v>44</v>
      </c>
      <c r="K84" s="30" t="s">
        <v>45</v>
      </c>
      <c r="L84" s="30" t="s">
        <v>331</v>
      </c>
      <c r="M84" s="30" t="s">
        <v>47</v>
      </c>
      <c r="N84" s="32" t="s">
        <v>48</v>
      </c>
      <c r="O84" s="32" t="s">
        <v>49</v>
      </c>
      <c r="P84" s="30">
        <v>495154</v>
      </c>
      <c r="Q84" s="30">
        <v>495154</v>
      </c>
      <c r="R84" s="30">
        <v>495154</v>
      </c>
      <c r="S84" s="30">
        <v>495154</v>
      </c>
      <c r="T84" s="30">
        <v>495154</v>
      </c>
      <c r="U84" s="30">
        <v>495154</v>
      </c>
      <c r="V84" s="30">
        <v>495154</v>
      </c>
      <c r="W84" s="33">
        <f t="shared" si="2"/>
        <v>100</v>
      </c>
      <c r="X84" s="32">
        <v>0</v>
      </c>
      <c r="Y84" s="32" t="s">
        <v>50</v>
      </c>
      <c r="Z84" s="34">
        <v>400</v>
      </c>
      <c r="AA84" s="33">
        <v>100</v>
      </c>
      <c r="AB84" s="33">
        <v>100</v>
      </c>
      <c r="AC84" s="35" t="s">
        <v>332</v>
      </c>
      <c r="AD84" s="11"/>
    </row>
    <row r="85" spans="1:30" ht="67.5" customHeight="1">
      <c r="A85" s="28" t="s">
        <v>344</v>
      </c>
      <c r="B85" s="28" t="s">
        <v>345</v>
      </c>
      <c r="C85" s="29" t="s">
        <v>346</v>
      </c>
      <c r="D85" s="29" t="s">
        <v>38</v>
      </c>
      <c r="E85" s="29" t="s">
        <v>329</v>
      </c>
      <c r="F85" s="30" t="s">
        <v>336</v>
      </c>
      <c r="G85" s="30" t="s">
        <v>76</v>
      </c>
      <c r="H85" s="31" t="s">
        <v>42</v>
      </c>
      <c r="I85" s="30" t="s">
        <v>43</v>
      </c>
      <c r="J85" s="32" t="s">
        <v>44</v>
      </c>
      <c r="K85" s="30" t="s">
        <v>45</v>
      </c>
      <c r="L85" s="30" t="s">
        <v>331</v>
      </c>
      <c r="M85" s="30" t="s">
        <v>47</v>
      </c>
      <c r="N85" s="32" t="s">
        <v>48</v>
      </c>
      <c r="O85" s="32" t="s">
        <v>49</v>
      </c>
      <c r="P85" s="30">
        <v>221462</v>
      </c>
      <c r="Q85" s="30">
        <v>221462</v>
      </c>
      <c r="R85" s="30">
        <v>221462</v>
      </c>
      <c r="S85" s="30">
        <v>221462</v>
      </c>
      <c r="T85" s="30">
        <v>221462</v>
      </c>
      <c r="U85" s="30">
        <v>221462</v>
      </c>
      <c r="V85" s="30">
        <v>221462</v>
      </c>
      <c r="W85" s="33">
        <f t="shared" si="2"/>
        <v>100</v>
      </c>
      <c r="X85" s="32">
        <v>0</v>
      </c>
      <c r="Y85" s="32" t="s">
        <v>50</v>
      </c>
      <c r="Z85" s="34">
        <v>50</v>
      </c>
      <c r="AA85" s="33">
        <v>100</v>
      </c>
      <c r="AB85" s="33">
        <v>100</v>
      </c>
      <c r="AC85" s="35" t="s">
        <v>332</v>
      </c>
      <c r="AD85" s="11"/>
    </row>
    <row r="86" spans="1:30" ht="67.5" customHeight="1">
      <c r="A86" s="28" t="s">
        <v>347</v>
      </c>
      <c r="B86" s="28" t="s">
        <v>348</v>
      </c>
      <c r="C86" s="29" t="s">
        <v>349</v>
      </c>
      <c r="D86" s="29" t="s">
        <v>38</v>
      </c>
      <c r="E86" s="29" t="s">
        <v>329</v>
      </c>
      <c r="F86" s="30" t="s">
        <v>350</v>
      </c>
      <c r="G86" s="30" t="s">
        <v>56</v>
      </c>
      <c r="H86" s="31" t="s">
        <v>42</v>
      </c>
      <c r="I86" s="30" t="s">
        <v>43</v>
      </c>
      <c r="J86" s="32" t="s">
        <v>44</v>
      </c>
      <c r="K86" s="30" t="s">
        <v>45</v>
      </c>
      <c r="L86" s="30" t="s">
        <v>331</v>
      </c>
      <c r="M86" s="30" t="s">
        <v>47</v>
      </c>
      <c r="N86" s="32" t="s">
        <v>48</v>
      </c>
      <c r="O86" s="32" t="s">
        <v>49</v>
      </c>
      <c r="P86" s="30">
        <v>275503</v>
      </c>
      <c r="Q86" s="30">
        <v>275503</v>
      </c>
      <c r="R86" s="30">
        <v>275503</v>
      </c>
      <c r="S86" s="30">
        <v>275503</v>
      </c>
      <c r="T86" s="30">
        <v>275503</v>
      </c>
      <c r="U86" s="30">
        <v>275503</v>
      </c>
      <c r="V86" s="30">
        <v>275503</v>
      </c>
      <c r="W86" s="33">
        <f t="shared" si="2"/>
        <v>100</v>
      </c>
      <c r="X86" s="32">
        <v>0</v>
      </c>
      <c r="Y86" s="32" t="s">
        <v>50</v>
      </c>
      <c r="Z86" s="34">
        <v>100</v>
      </c>
      <c r="AA86" s="33">
        <v>100</v>
      </c>
      <c r="AB86" s="33">
        <v>100</v>
      </c>
      <c r="AC86" s="35" t="s">
        <v>332</v>
      </c>
      <c r="AD86" s="11"/>
    </row>
    <row r="87" spans="1:30" ht="67.5" customHeight="1">
      <c r="A87" s="28" t="s">
        <v>351</v>
      </c>
      <c r="B87" s="28" t="s">
        <v>352</v>
      </c>
      <c r="C87" s="29" t="s">
        <v>353</v>
      </c>
      <c r="D87" s="29" t="s">
        <v>38</v>
      </c>
      <c r="E87" s="29" t="s">
        <v>329</v>
      </c>
      <c r="F87" s="30" t="s">
        <v>354</v>
      </c>
      <c r="G87" s="30" t="s">
        <v>76</v>
      </c>
      <c r="H87" s="31" t="s">
        <v>42</v>
      </c>
      <c r="I87" s="30" t="s">
        <v>43</v>
      </c>
      <c r="J87" s="32" t="s">
        <v>44</v>
      </c>
      <c r="K87" s="30" t="s">
        <v>45</v>
      </c>
      <c r="L87" s="30" t="s">
        <v>331</v>
      </c>
      <c r="M87" s="30" t="s">
        <v>47</v>
      </c>
      <c r="N87" s="32" t="s">
        <v>48</v>
      </c>
      <c r="O87" s="32" t="s">
        <v>49</v>
      </c>
      <c r="P87" s="30">
        <v>344404</v>
      </c>
      <c r="Q87" s="30">
        <v>344404</v>
      </c>
      <c r="R87" s="30">
        <v>344404</v>
      </c>
      <c r="S87" s="30">
        <v>344404</v>
      </c>
      <c r="T87" s="30">
        <v>344404</v>
      </c>
      <c r="U87" s="30">
        <v>344404</v>
      </c>
      <c r="V87" s="30">
        <v>344404</v>
      </c>
      <c r="W87" s="33">
        <f t="shared" si="2"/>
        <v>100</v>
      </c>
      <c r="X87" s="32">
        <v>0</v>
      </c>
      <c r="Y87" s="32" t="s">
        <v>355</v>
      </c>
      <c r="Z87" s="34">
        <v>500</v>
      </c>
      <c r="AA87" s="33">
        <v>100</v>
      </c>
      <c r="AB87" s="33">
        <v>100</v>
      </c>
      <c r="AC87" s="35" t="s">
        <v>332</v>
      </c>
      <c r="AD87" s="11"/>
    </row>
    <row r="88" spans="1:30" ht="60.75" customHeight="1">
      <c r="A88" s="28" t="s">
        <v>356</v>
      </c>
      <c r="B88" s="28" t="s">
        <v>357</v>
      </c>
      <c r="C88" s="29" t="s">
        <v>358</v>
      </c>
      <c r="D88" s="29" t="s">
        <v>38</v>
      </c>
      <c r="E88" s="29" t="s">
        <v>359</v>
      </c>
      <c r="F88" s="30" t="s">
        <v>360</v>
      </c>
      <c r="G88" s="30" t="s">
        <v>76</v>
      </c>
      <c r="H88" s="31" t="s">
        <v>42</v>
      </c>
      <c r="I88" s="30" t="s">
        <v>43</v>
      </c>
      <c r="J88" s="32" t="s">
        <v>44</v>
      </c>
      <c r="K88" s="30" t="s">
        <v>45</v>
      </c>
      <c r="L88" s="30" t="s">
        <v>361</v>
      </c>
      <c r="M88" s="30" t="s">
        <v>64</v>
      </c>
      <c r="N88" s="32" t="s">
        <v>48</v>
      </c>
      <c r="O88" s="32" t="s">
        <v>49</v>
      </c>
      <c r="P88" s="30">
        <v>1193357.17</v>
      </c>
      <c r="Q88" s="30">
        <v>1193357.17</v>
      </c>
      <c r="R88" s="30">
        <v>3398.97</v>
      </c>
      <c r="S88" s="30">
        <v>1193357.17</v>
      </c>
      <c r="T88" s="30">
        <v>0</v>
      </c>
      <c r="U88" s="30">
        <v>0</v>
      </c>
      <c r="V88" s="30">
        <v>0</v>
      </c>
      <c r="W88" s="33">
        <f t="shared" si="2"/>
        <v>0</v>
      </c>
      <c r="X88" s="32">
        <v>0</v>
      </c>
      <c r="Y88" s="32" t="s">
        <v>65</v>
      </c>
      <c r="Z88" s="34">
        <v>200</v>
      </c>
      <c r="AA88" s="33">
        <v>84</v>
      </c>
      <c r="AB88" s="33">
        <v>30</v>
      </c>
      <c r="AC88" s="35" t="s">
        <v>362</v>
      </c>
      <c r="AD88" s="11"/>
    </row>
    <row r="89" spans="1:30" ht="67.5" customHeight="1">
      <c r="A89" s="28" t="s">
        <v>363</v>
      </c>
      <c r="B89" s="28" t="s">
        <v>364</v>
      </c>
      <c r="C89" s="29" t="s">
        <v>365</v>
      </c>
      <c r="D89" s="29" t="s">
        <v>38</v>
      </c>
      <c r="E89" s="29" t="s">
        <v>359</v>
      </c>
      <c r="F89" s="30" t="s">
        <v>366</v>
      </c>
      <c r="G89" s="30" t="s">
        <v>56</v>
      </c>
      <c r="H89" s="31" t="s">
        <v>42</v>
      </c>
      <c r="I89" s="30" t="s">
        <v>43</v>
      </c>
      <c r="J89" s="32" t="s">
        <v>44</v>
      </c>
      <c r="K89" s="30" t="s">
        <v>45</v>
      </c>
      <c r="L89" s="30" t="s">
        <v>361</v>
      </c>
      <c r="M89" s="30" t="s">
        <v>64</v>
      </c>
      <c r="N89" s="32" t="s">
        <v>48</v>
      </c>
      <c r="O89" s="32" t="s">
        <v>49</v>
      </c>
      <c r="P89" s="30">
        <v>339618.54</v>
      </c>
      <c r="Q89" s="30">
        <v>339618.54</v>
      </c>
      <c r="R89" s="30">
        <v>339618.54</v>
      </c>
      <c r="S89" s="30">
        <v>339618.54</v>
      </c>
      <c r="T89" s="30">
        <v>339618.54</v>
      </c>
      <c r="U89" s="30">
        <v>339618.54</v>
      </c>
      <c r="V89" s="30">
        <v>339618.54</v>
      </c>
      <c r="W89" s="33">
        <f t="shared" si="2"/>
        <v>100</v>
      </c>
      <c r="X89" s="32">
        <v>0</v>
      </c>
      <c r="Y89" s="32" t="s">
        <v>367</v>
      </c>
      <c r="Z89" s="34">
        <v>1000</v>
      </c>
      <c r="AA89" s="33">
        <v>100</v>
      </c>
      <c r="AB89" s="33">
        <v>100</v>
      </c>
      <c r="AC89" s="35" t="s">
        <v>368</v>
      </c>
      <c r="AD89" s="11"/>
    </row>
    <row r="90" spans="1:30" ht="60.75" customHeight="1">
      <c r="A90" s="28" t="s">
        <v>369</v>
      </c>
      <c r="B90" s="28" t="s">
        <v>370</v>
      </c>
      <c r="C90" s="29" t="s">
        <v>371</v>
      </c>
      <c r="D90" s="29" t="s">
        <v>38</v>
      </c>
      <c r="E90" s="29" t="s">
        <v>359</v>
      </c>
      <c r="F90" s="30" t="s">
        <v>359</v>
      </c>
      <c r="G90" s="30" t="s">
        <v>56</v>
      </c>
      <c r="H90" s="31" t="s">
        <v>42</v>
      </c>
      <c r="I90" s="30" t="s">
        <v>43</v>
      </c>
      <c r="J90" s="32" t="s">
        <v>44</v>
      </c>
      <c r="K90" s="30" t="s">
        <v>45</v>
      </c>
      <c r="L90" s="30" t="s">
        <v>361</v>
      </c>
      <c r="M90" s="30" t="s">
        <v>64</v>
      </c>
      <c r="N90" s="32" t="s">
        <v>48</v>
      </c>
      <c r="O90" s="32" t="s">
        <v>49</v>
      </c>
      <c r="P90" s="30">
        <v>457186.37</v>
      </c>
      <c r="Q90" s="30">
        <v>457186.37</v>
      </c>
      <c r="R90" s="30">
        <v>199429.28</v>
      </c>
      <c r="S90" s="30">
        <v>457186.37</v>
      </c>
      <c r="T90" s="30">
        <v>199429.28</v>
      </c>
      <c r="U90" s="30">
        <v>199429.28</v>
      </c>
      <c r="V90" s="30">
        <v>199429.28</v>
      </c>
      <c r="W90" s="33">
        <f t="shared" si="2"/>
        <v>43.621002962096178</v>
      </c>
      <c r="X90" s="32">
        <v>0</v>
      </c>
      <c r="Y90" s="32" t="s">
        <v>71</v>
      </c>
      <c r="Z90" s="34">
        <v>150</v>
      </c>
      <c r="AA90" s="33">
        <v>100</v>
      </c>
      <c r="AB90" s="33">
        <v>50</v>
      </c>
      <c r="AC90" s="35" t="s">
        <v>362</v>
      </c>
      <c r="AD90" s="11"/>
    </row>
    <row r="91" spans="1:30" ht="60.75" customHeight="1">
      <c r="A91" s="28" t="s">
        <v>372</v>
      </c>
      <c r="B91" s="28" t="s">
        <v>373</v>
      </c>
      <c r="C91" s="29" t="s">
        <v>374</v>
      </c>
      <c r="D91" s="29" t="s">
        <v>38</v>
      </c>
      <c r="E91" s="29" t="s">
        <v>359</v>
      </c>
      <c r="F91" s="30" t="s">
        <v>375</v>
      </c>
      <c r="G91" s="30" t="s">
        <v>76</v>
      </c>
      <c r="H91" s="31" t="s">
        <v>42</v>
      </c>
      <c r="I91" s="30" t="s">
        <v>43</v>
      </c>
      <c r="J91" s="32" t="s">
        <v>44</v>
      </c>
      <c r="K91" s="30" t="s">
        <v>45</v>
      </c>
      <c r="L91" s="30" t="s">
        <v>361</v>
      </c>
      <c r="M91" s="30" t="s">
        <v>64</v>
      </c>
      <c r="N91" s="32" t="s">
        <v>48</v>
      </c>
      <c r="O91" s="32" t="s">
        <v>49</v>
      </c>
      <c r="P91" s="30">
        <v>48720</v>
      </c>
      <c r="Q91" s="30">
        <v>48720</v>
      </c>
      <c r="R91" s="30">
        <v>48720</v>
      </c>
      <c r="S91" s="30">
        <v>48720</v>
      </c>
      <c r="T91" s="30">
        <v>48720</v>
      </c>
      <c r="U91" s="30">
        <v>48720</v>
      </c>
      <c r="V91" s="30">
        <v>48720</v>
      </c>
      <c r="W91" s="33">
        <f t="shared" si="2"/>
        <v>100</v>
      </c>
      <c r="X91" s="32">
        <v>0</v>
      </c>
      <c r="Y91" s="32" t="s">
        <v>376</v>
      </c>
      <c r="Z91" s="34">
        <v>1000</v>
      </c>
      <c r="AA91" s="33">
        <v>100</v>
      </c>
      <c r="AB91" s="33">
        <v>100</v>
      </c>
      <c r="AC91" s="35" t="s">
        <v>377</v>
      </c>
      <c r="AD91" s="11"/>
    </row>
    <row r="92" spans="1:30" ht="60.75" customHeight="1">
      <c r="A92" s="28" t="s">
        <v>378</v>
      </c>
      <c r="B92" s="28" t="s">
        <v>379</v>
      </c>
      <c r="C92" s="29" t="s">
        <v>380</v>
      </c>
      <c r="D92" s="29" t="s">
        <v>38</v>
      </c>
      <c r="E92" s="29" t="s">
        <v>381</v>
      </c>
      <c r="F92" s="30" t="s">
        <v>382</v>
      </c>
      <c r="G92" s="30" t="s">
        <v>56</v>
      </c>
      <c r="H92" s="31" t="s">
        <v>42</v>
      </c>
      <c r="I92" s="30" t="s">
        <v>43</v>
      </c>
      <c r="J92" s="32" t="s">
        <v>44</v>
      </c>
      <c r="K92" s="30" t="s">
        <v>45</v>
      </c>
      <c r="L92" s="30" t="s">
        <v>383</v>
      </c>
      <c r="M92" s="30" t="s">
        <v>77</v>
      </c>
      <c r="N92" s="32" t="s">
        <v>48</v>
      </c>
      <c r="O92" s="32" t="s">
        <v>49</v>
      </c>
      <c r="P92" s="30">
        <v>808999</v>
      </c>
      <c r="Q92" s="30">
        <v>808998</v>
      </c>
      <c r="R92" s="30">
        <v>808998</v>
      </c>
      <c r="S92" s="30">
        <v>808998</v>
      </c>
      <c r="T92" s="30">
        <v>808998</v>
      </c>
      <c r="U92" s="30">
        <v>404499</v>
      </c>
      <c r="V92" s="30">
        <v>404499</v>
      </c>
      <c r="W92" s="33">
        <f t="shared" si="2"/>
        <v>50</v>
      </c>
      <c r="X92" s="32">
        <v>0</v>
      </c>
      <c r="Y92" s="32" t="s">
        <v>384</v>
      </c>
      <c r="Z92" s="34">
        <v>10000</v>
      </c>
      <c r="AA92" s="33">
        <v>100</v>
      </c>
      <c r="AB92" s="33">
        <v>50</v>
      </c>
      <c r="AC92" s="35" t="s">
        <v>385</v>
      </c>
      <c r="AD92" s="11"/>
    </row>
    <row r="93" spans="1:30" ht="67.5" customHeight="1">
      <c r="A93" s="28" t="s">
        <v>386</v>
      </c>
      <c r="B93" s="28" t="s">
        <v>387</v>
      </c>
      <c r="C93" s="29" t="s">
        <v>388</v>
      </c>
      <c r="D93" s="29" t="s">
        <v>38</v>
      </c>
      <c r="E93" s="29" t="s">
        <v>150</v>
      </c>
      <c r="F93" s="30" t="s">
        <v>40</v>
      </c>
      <c r="G93" s="30" t="s">
        <v>41</v>
      </c>
      <c r="H93" s="31" t="s">
        <v>42</v>
      </c>
      <c r="I93" s="30" t="s">
        <v>43</v>
      </c>
      <c r="J93" s="32" t="s">
        <v>44</v>
      </c>
      <c r="K93" s="30" t="s">
        <v>45</v>
      </c>
      <c r="L93" s="30" t="s">
        <v>152</v>
      </c>
      <c r="M93" s="30" t="s">
        <v>47</v>
      </c>
      <c r="N93" s="32" t="s">
        <v>48</v>
      </c>
      <c r="O93" s="32" t="s">
        <v>49</v>
      </c>
      <c r="P93" s="30">
        <v>784217.48</v>
      </c>
      <c r="Q93" s="30">
        <v>784217.48</v>
      </c>
      <c r="R93" s="30">
        <v>784217.48</v>
      </c>
      <c r="S93" s="30">
        <v>784217.48</v>
      </c>
      <c r="T93" s="30">
        <v>708187.14</v>
      </c>
      <c r="U93" s="30">
        <v>708187.14</v>
      </c>
      <c r="V93" s="30">
        <v>708187.14</v>
      </c>
      <c r="W93" s="33">
        <f t="shared" si="2"/>
        <v>90.304941940340328</v>
      </c>
      <c r="X93" s="32">
        <v>0</v>
      </c>
      <c r="Y93" s="32" t="s">
        <v>153</v>
      </c>
      <c r="Z93" s="34">
        <v>0</v>
      </c>
      <c r="AA93" s="33">
        <v>100</v>
      </c>
      <c r="AB93" s="33">
        <v>100</v>
      </c>
      <c r="AC93" s="35" t="s">
        <v>214</v>
      </c>
      <c r="AD93" s="11"/>
    </row>
    <row r="94" spans="1:30" ht="67.5" customHeight="1">
      <c r="A94" s="28" t="s">
        <v>389</v>
      </c>
      <c r="B94" s="28" t="s">
        <v>390</v>
      </c>
      <c r="C94" s="29" t="s">
        <v>391</v>
      </c>
      <c r="D94" s="29" t="s">
        <v>38</v>
      </c>
      <c r="E94" s="29" t="s">
        <v>329</v>
      </c>
      <c r="F94" s="30" t="s">
        <v>392</v>
      </c>
      <c r="G94" s="30" t="s">
        <v>76</v>
      </c>
      <c r="H94" s="31" t="s">
        <v>42</v>
      </c>
      <c r="I94" s="30" t="s">
        <v>43</v>
      </c>
      <c r="J94" s="32" t="s">
        <v>44</v>
      </c>
      <c r="K94" s="30" t="s">
        <v>45</v>
      </c>
      <c r="L94" s="30" t="s">
        <v>331</v>
      </c>
      <c r="M94" s="30" t="s">
        <v>47</v>
      </c>
      <c r="N94" s="32" t="s">
        <v>48</v>
      </c>
      <c r="O94" s="32" t="s">
        <v>49</v>
      </c>
      <c r="P94" s="30">
        <v>665202</v>
      </c>
      <c r="Q94" s="30">
        <v>665202</v>
      </c>
      <c r="R94" s="30">
        <v>665202</v>
      </c>
      <c r="S94" s="30">
        <v>665202</v>
      </c>
      <c r="T94" s="30">
        <v>665202</v>
      </c>
      <c r="U94" s="30">
        <v>665202</v>
      </c>
      <c r="V94" s="30">
        <v>665202</v>
      </c>
      <c r="W94" s="33">
        <f t="shared" si="2"/>
        <v>100</v>
      </c>
      <c r="X94" s="32">
        <v>0</v>
      </c>
      <c r="Y94" s="32" t="s">
        <v>50</v>
      </c>
      <c r="Z94" s="34">
        <v>350</v>
      </c>
      <c r="AA94" s="33">
        <v>100</v>
      </c>
      <c r="AB94" s="33">
        <v>100</v>
      </c>
      <c r="AC94" s="35" t="s">
        <v>332</v>
      </c>
      <c r="AD94" s="11"/>
    </row>
    <row r="95" spans="1:30" ht="67.5" customHeight="1">
      <c r="A95" s="28" t="s">
        <v>393</v>
      </c>
      <c r="B95" s="28" t="s">
        <v>394</v>
      </c>
      <c r="C95" s="29" t="s">
        <v>395</v>
      </c>
      <c r="D95" s="29" t="s">
        <v>38</v>
      </c>
      <c r="E95" s="29" t="s">
        <v>329</v>
      </c>
      <c r="F95" s="30" t="s">
        <v>392</v>
      </c>
      <c r="G95" s="30" t="s">
        <v>76</v>
      </c>
      <c r="H95" s="31" t="s">
        <v>42</v>
      </c>
      <c r="I95" s="30" t="s">
        <v>43</v>
      </c>
      <c r="J95" s="32" t="s">
        <v>44</v>
      </c>
      <c r="K95" s="30" t="s">
        <v>45</v>
      </c>
      <c r="L95" s="30" t="s">
        <v>331</v>
      </c>
      <c r="M95" s="30" t="s">
        <v>47</v>
      </c>
      <c r="N95" s="32" t="s">
        <v>48</v>
      </c>
      <c r="O95" s="32" t="s">
        <v>49</v>
      </c>
      <c r="P95" s="30">
        <v>146474</v>
      </c>
      <c r="Q95" s="30">
        <v>146474</v>
      </c>
      <c r="R95" s="30">
        <v>146474</v>
      </c>
      <c r="S95" s="30">
        <v>146474</v>
      </c>
      <c r="T95" s="30">
        <v>146474</v>
      </c>
      <c r="U95" s="30">
        <v>146474</v>
      </c>
      <c r="V95" s="30">
        <v>146474</v>
      </c>
      <c r="W95" s="33">
        <f t="shared" si="2"/>
        <v>100</v>
      </c>
      <c r="X95" s="32">
        <v>0</v>
      </c>
      <c r="Y95" s="32" t="s">
        <v>50</v>
      </c>
      <c r="Z95" s="34">
        <v>150</v>
      </c>
      <c r="AA95" s="33">
        <v>100</v>
      </c>
      <c r="AB95" s="33">
        <v>100</v>
      </c>
      <c r="AC95" s="35" t="s">
        <v>332</v>
      </c>
      <c r="AD95" s="11"/>
    </row>
    <row r="96" spans="1:30" ht="60.75" customHeight="1">
      <c r="A96" s="28" t="s">
        <v>396</v>
      </c>
      <c r="B96" s="28" t="s">
        <v>397</v>
      </c>
      <c r="C96" s="29" t="s">
        <v>398</v>
      </c>
      <c r="D96" s="29" t="s">
        <v>38</v>
      </c>
      <c r="E96" s="29" t="s">
        <v>329</v>
      </c>
      <c r="F96" s="30" t="s">
        <v>399</v>
      </c>
      <c r="G96" s="30" t="s">
        <v>76</v>
      </c>
      <c r="H96" s="31" t="s">
        <v>42</v>
      </c>
      <c r="I96" s="30" t="s">
        <v>43</v>
      </c>
      <c r="J96" s="32" t="s">
        <v>44</v>
      </c>
      <c r="K96" s="30" t="s">
        <v>45</v>
      </c>
      <c r="L96" s="30" t="s">
        <v>331</v>
      </c>
      <c r="M96" s="30" t="s">
        <v>64</v>
      </c>
      <c r="N96" s="32" t="s">
        <v>48</v>
      </c>
      <c r="O96" s="32" t="s">
        <v>49</v>
      </c>
      <c r="P96" s="30">
        <v>352097</v>
      </c>
      <c r="Q96" s="30">
        <v>352097</v>
      </c>
      <c r="R96" s="30">
        <v>352097</v>
      </c>
      <c r="S96" s="30">
        <v>352097</v>
      </c>
      <c r="T96" s="30">
        <v>352097</v>
      </c>
      <c r="U96" s="30">
        <v>352097</v>
      </c>
      <c r="V96" s="30">
        <v>352097</v>
      </c>
      <c r="W96" s="33">
        <f t="shared" si="2"/>
        <v>100</v>
      </c>
      <c r="X96" s="32">
        <v>0</v>
      </c>
      <c r="Y96" s="32" t="s">
        <v>65</v>
      </c>
      <c r="Z96" s="34">
        <v>220</v>
      </c>
      <c r="AA96" s="33">
        <v>100</v>
      </c>
      <c r="AB96" s="33">
        <v>100</v>
      </c>
      <c r="AC96" s="35" t="s">
        <v>332</v>
      </c>
      <c r="AD96" s="11"/>
    </row>
    <row r="97" spans="1:30" ht="60.75" customHeight="1">
      <c r="A97" s="28" t="s">
        <v>400</v>
      </c>
      <c r="B97" s="28" t="s">
        <v>401</v>
      </c>
      <c r="C97" s="29" t="s">
        <v>402</v>
      </c>
      <c r="D97" s="29" t="s">
        <v>38</v>
      </c>
      <c r="E97" s="29" t="s">
        <v>329</v>
      </c>
      <c r="F97" s="30" t="s">
        <v>403</v>
      </c>
      <c r="G97" s="30" t="s">
        <v>76</v>
      </c>
      <c r="H97" s="31" t="s">
        <v>42</v>
      </c>
      <c r="I97" s="30" t="s">
        <v>43</v>
      </c>
      <c r="J97" s="32" t="s">
        <v>44</v>
      </c>
      <c r="K97" s="30" t="s">
        <v>45</v>
      </c>
      <c r="L97" s="30" t="s">
        <v>331</v>
      </c>
      <c r="M97" s="30" t="s">
        <v>64</v>
      </c>
      <c r="N97" s="32" t="s">
        <v>48</v>
      </c>
      <c r="O97" s="32" t="s">
        <v>49</v>
      </c>
      <c r="P97" s="30">
        <v>341826</v>
      </c>
      <c r="Q97" s="30">
        <v>341826</v>
      </c>
      <c r="R97" s="30">
        <v>341826</v>
      </c>
      <c r="S97" s="30">
        <v>341826</v>
      </c>
      <c r="T97" s="30">
        <v>341826</v>
      </c>
      <c r="U97" s="30">
        <v>341826</v>
      </c>
      <c r="V97" s="30">
        <v>341826</v>
      </c>
      <c r="W97" s="33">
        <f t="shared" si="2"/>
        <v>100</v>
      </c>
      <c r="X97" s="32">
        <v>0</v>
      </c>
      <c r="Y97" s="32" t="s">
        <v>65</v>
      </c>
      <c r="Z97" s="34">
        <v>200</v>
      </c>
      <c r="AA97" s="33">
        <v>100</v>
      </c>
      <c r="AB97" s="33">
        <v>100</v>
      </c>
      <c r="AC97" s="35" t="s">
        <v>332</v>
      </c>
      <c r="AD97" s="11"/>
    </row>
    <row r="98" spans="1:30" ht="67.5" customHeight="1">
      <c r="A98" s="28" t="s">
        <v>404</v>
      </c>
      <c r="B98" s="28" t="s">
        <v>405</v>
      </c>
      <c r="C98" s="29" t="s">
        <v>406</v>
      </c>
      <c r="D98" s="29" t="s">
        <v>38</v>
      </c>
      <c r="E98" s="29" t="s">
        <v>329</v>
      </c>
      <c r="F98" s="30" t="s">
        <v>407</v>
      </c>
      <c r="G98" s="30" t="s">
        <v>56</v>
      </c>
      <c r="H98" s="31" t="s">
        <v>42</v>
      </c>
      <c r="I98" s="30" t="s">
        <v>43</v>
      </c>
      <c r="J98" s="32" t="s">
        <v>44</v>
      </c>
      <c r="K98" s="30" t="s">
        <v>45</v>
      </c>
      <c r="L98" s="30" t="s">
        <v>331</v>
      </c>
      <c r="M98" s="30" t="s">
        <v>47</v>
      </c>
      <c r="N98" s="32" t="s">
        <v>48</v>
      </c>
      <c r="O98" s="32" t="s">
        <v>49</v>
      </c>
      <c r="P98" s="30">
        <v>56126</v>
      </c>
      <c r="Q98" s="30">
        <v>56126</v>
      </c>
      <c r="R98" s="30">
        <v>56126</v>
      </c>
      <c r="S98" s="30">
        <v>56126</v>
      </c>
      <c r="T98" s="30">
        <v>56126</v>
      </c>
      <c r="U98" s="30">
        <v>0</v>
      </c>
      <c r="V98" s="30">
        <v>0</v>
      </c>
      <c r="W98" s="33">
        <f t="shared" si="2"/>
        <v>0</v>
      </c>
      <c r="X98" s="32">
        <v>0</v>
      </c>
      <c r="Y98" s="32" t="s">
        <v>50</v>
      </c>
      <c r="Z98" s="34">
        <v>6190</v>
      </c>
      <c r="AA98" s="33">
        <v>100</v>
      </c>
      <c r="AB98" s="33">
        <v>100</v>
      </c>
      <c r="AC98" s="35" t="s">
        <v>332</v>
      </c>
      <c r="AD98" s="11"/>
    </row>
    <row r="99" spans="1:30" ht="60.75" customHeight="1">
      <c r="A99" s="28" t="s">
        <v>408</v>
      </c>
      <c r="B99" s="28" t="s">
        <v>409</v>
      </c>
      <c r="C99" s="29" t="s">
        <v>410</v>
      </c>
      <c r="D99" s="29" t="s">
        <v>38</v>
      </c>
      <c r="E99" s="29" t="s">
        <v>329</v>
      </c>
      <c r="F99" s="30" t="s">
        <v>411</v>
      </c>
      <c r="G99" s="30" t="s">
        <v>76</v>
      </c>
      <c r="H99" s="31" t="s">
        <v>42</v>
      </c>
      <c r="I99" s="30" t="s">
        <v>43</v>
      </c>
      <c r="J99" s="32" t="s">
        <v>44</v>
      </c>
      <c r="K99" s="30" t="s">
        <v>45</v>
      </c>
      <c r="L99" s="30" t="s">
        <v>331</v>
      </c>
      <c r="M99" s="30" t="s">
        <v>64</v>
      </c>
      <c r="N99" s="32" t="s">
        <v>48</v>
      </c>
      <c r="O99" s="32" t="s">
        <v>49</v>
      </c>
      <c r="P99" s="30">
        <v>257102</v>
      </c>
      <c r="Q99" s="30">
        <v>627069</v>
      </c>
      <c r="R99" s="30">
        <v>627069</v>
      </c>
      <c r="S99" s="30">
        <v>627069</v>
      </c>
      <c r="T99" s="30">
        <v>627069</v>
      </c>
      <c r="U99" s="30">
        <v>0</v>
      </c>
      <c r="V99" s="30">
        <v>0</v>
      </c>
      <c r="W99" s="33">
        <f t="shared" si="2"/>
        <v>0</v>
      </c>
      <c r="X99" s="32">
        <v>0</v>
      </c>
      <c r="Y99" s="32" t="s">
        <v>65</v>
      </c>
      <c r="Z99" s="34">
        <v>200</v>
      </c>
      <c r="AA99" s="33">
        <v>100</v>
      </c>
      <c r="AB99" s="33">
        <v>100</v>
      </c>
      <c r="AC99" s="35" t="s">
        <v>332</v>
      </c>
      <c r="AD99" s="11"/>
    </row>
    <row r="100" spans="1:30" ht="60.75" customHeight="1">
      <c r="A100" s="28" t="s">
        <v>412</v>
      </c>
      <c r="B100" s="28" t="s">
        <v>413</v>
      </c>
      <c r="C100" s="29" t="s">
        <v>414</v>
      </c>
      <c r="D100" s="29" t="s">
        <v>38</v>
      </c>
      <c r="E100" s="29" t="s">
        <v>415</v>
      </c>
      <c r="F100" s="30" t="s">
        <v>415</v>
      </c>
      <c r="G100" s="30" t="s">
        <v>56</v>
      </c>
      <c r="H100" s="31" t="s">
        <v>42</v>
      </c>
      <c r="I100" s="30" t="s">
        <v>43</v>
      </c>
      <c r="J100" s="32" t="s">
        <v>44</v>
      </c>
      <c r="K100" s="30" t="s">
        <v>45</v>
      </c>
      <c r="L100" s="30" t="s">
        <v>416</v>
      </c>
      <c r="M100" s="30" t="s">
        <v>70</v>
      </c>
      <c r="N100" s="32" t="s">
        <v>48</v>
      </c>
      <c r="O100" s="32" t="s">
        <v>49</v>
      </c>
      <c r="P100" s="30">
        <v>105929.51</v>
      </c>
      <c r="Q100" s="30">
        <v>105929.51</v>
      </c>
      <c r="R100" s="30">
        <v>105929.51</v>
      </c>
      <c r="S100" s="30">
        <v>105929.51</v>
      </c>
      <c r="T100" s="30">
        <v>105929.51</v>
      </c>
      <c r="U100" s="30">
        <v>105929.51</v>
      </c>
      <c r="V100" s="30">
        <v>105929.51</v>
      </c>
      <c r="W100" s="33">
        <f t="shared" si="2"/>
        <v>100</v>
      </c>
      <c r="X100" s="32">
        <v>0</v>
      </c>
      <c r="Y100" s="32" t="s">
        <v>227</v>
      </c>
      <c r="Z100" s="34">
        <v>200</v>
      </c>
      <c r="AA100" s="33">
        <v>100</v>
      </c>
      <c r="AB100" s="33">
        <v>100</v>
      </c>
      <c r="AC100" s="35" t="s">
        <v>417</v>
      </c>
      <c r="AD100" s="11"/>
    </row>
    <row r="101" spans="1:30" ht="60.75" customHeight="1">
      <c r="A101" s="28" t="s">
        <v>418</v>
      </c>
      <c r="B101" s="28" t="s">
        <v>419</v>
      </c>
      <c r="C101" s="29" t="s">
        <v>420</v>
      </c>
      <c r="D101" s="29" t="s">
        <v>38</v>
      </c>
      <c r="E101" s="29" t="s">
        <v>415</v>
      </c>
      <c r="F101" s="30" t="s">
        <v>421</v>
      </c>
      <c r="G101" s="30" t="s">
        <v>76</v>
      </c>
      <c r="H101" s="31" t="s">
        <v>42</v>
      </c>
      <c r="I101" s="30" t="s">
        <v>43</v>
      </c>
      <c r="J101" s="32" t="s">
        <v>44</v>
      </c>
      <c r="K101" s="30" t="s">
        <v>45</v>
      </c>
      <c r="L101" s="30" t="s">
        <v>416</v>
      </c>
      <c r="M101" s="30" t="s">
        <v>64</v>
      </c>
      <c r="N101" s="32" t="s">
        <v>48</v>
      </c>
      <c r="O101" s="32" t="s">
        <v>49</v>
      </c>
      <c r="P101" s="30">
        <v>308377.98</v>
      </c>
      <c r="Q101" s="30">
        <v>308377.98</v>
      </c>
      <c r="R101" s="30">
        <v>308377.98</v>
      </c>
      <c r="S101" s="30">
        <v>308377.98</v>
      </c>
      <c r="T101" s="30">
        <v>308377.98</v>
      </c>
      <c r="U101" s="30">
        <v>308377.98</v>
      </c>
      <c r="V101" s="30">
        <v>308377.90000000002</v>
      </c>
      <c r="W101" s="33">
        <f t="shared" si="2"/>
        <v>100</v>
      </c>
      <c r="X101" s="32">
        <v>0</v>
      </c>
      <c r="Y101" s="32" t="s">
        <v>422</v>
      </c>
      <c r="Z101" s="34">
        <v>300</v>
      </c>
      <c r="AA101" s="33">
        <v>100</v>
      </c>
      <c r="AB101" s="33">
        <v>100</v>
      </c>
      <c r="AC101" s="35" t="s">
        <v>423</v>
      </c>
      <c r="AD101" s="11"/>
    </row>
    <row r="102" spans="1:30" ht="60.75" customHeight="1">
      <c r="A102" s="28" t="s">
        <v>424</v>
      </c>
      <c r="B102" s="28" t="s">
        <v>425</v>
      </c>
      <c r="C102" s="29" t="s">
        <v>426</v>
      </c>
      <c r="D102" s="29" t="s">
        <v>38</v>
      </c>
      <c r="E102" s="29" t="s">
        <v>415</v>
      </c>
      <c r="F102" s="30" t="s">
        <v>421</v>
      </c>
      <c r="G102" s="30" t="s">
        <v>76</v>
      </c>
      <c r="H102" s="31" t="s">
        <v>42</v>
      </c>
      <c r="I102" s="30" t="s">
        <v>43</v>
      </c>
      <c r="J102" s="32" t="s">
        <v>44</v>
      </c>
      <c r="K102" s="30" t="s">
        <v>45</v>
      </c>
      <c r="L102" s="30" t="s">
        <v>416</v>
      </c>
      <c r="M102" s="30" t="s">
        <v>64</v>
      </c>
      <c r="N102" s="32" t="s">
        <v>48</v>
      </c>
      <c r="O102" s="32" t="s">
        <v>49</v>
      </c>
      <c r="P102" s="30">
        <v>159044.73000000001</v>
      </c>
      <c r="Q102" s="30">
        <v>159044.73000000001</v>
      </c>
      <c r="R102" s="30">
        <v>159044.73000000001</v>
      </c>
      <c r="S102" s="30">
        <v>159044.73000000001</v>
      </c>
      <c r="T102" s="30">
        <v>159044.73000000001</v>
      </c>
      <c r="U102" s="30">
        <v>159044.73000000001</v>
      </c>
      <c r="V102" s="30">
        <v>159044.73000000001</v>
      </c>
      <c r="W102" s="33">
        <f t="shared" si="2"/>
        <v>100</v>
      </c>
      <c r="X102" s="32">
        <v>0</v>
      </c>
      <c r="Y102" s="32" t="s">
        <v>427</v>
      </c>
      <c r="Z102" s="34">
        <v>300</v>
      </c>
      <c r="AA102" s="33">
        <v>100</v>
      </c>
      <c r="AB102" s="33">
        <v>100</v>
      </c>
      <c r="AC102" s="35" t="s">
        <v>428</v>
      </c>
      <c r="AD102" s="11"/>
    </row>
    <row r="103" spans="1:30" ht="60.75" customHeight="1">
      <c r="A103" s="28" t="s">
        <v>429</v>
      </c>
      <c r="B103" s="28" t="s">
        <v>430</v>
      </c>
      <c r="C103" s="29" t="s">
        <v>431</v>
      </c>
      <c r="D103" s="29" t="s">
        <v>38</v>
      </c>
      <c r="E103" s="29" t="s">
        <v>415</v>
      </c>
      <c r="F103" s="30" t="s">
        <v>421</v>
      </c>
      <c r="G103" s="30" t="s">
        <v>76</v>
      </c>
      <c r="H103" s="31" t="s">
        <v>42</v>
      </c>
      <c r="I103" s="30" t="s">
        <v>43</v>
      </c>
      <c r="J103" s="32" t="s">
        <v>44</v>
      </c>
      <c r="K103" s="30" t="s">
        <v>45</v>
      </c>
      <c r="L103" s="30" t="s">
        <v>416</v>
      </c>
      <c r="M103" s="30" t="s">
        <v>58</v>
      </c>
      <c r="N103" s="32" t="s">
        <v>48</v>
      </c>
      <c r="O103" s="32" t="s">
        <v>49</v>
      </c>
      <c r="P103" s="30">
        <v>256776.37</v>
      </c>
      <c r="Q103" s="30">
        <v>256776.37</v>
      </c>
      <c r="R103" s="30">
        <v>256776.37</v>
      </c>
      <c r="S103" s="30">
        <v>256776.37</v>
      </c>
      <c r="T103" s="30">
        <v>256776.37</v>
      </c>
      <c r="U103" s="30">
        <v>256776.37</v>
      </c>
      <c r="V103" s="30">
        <v>256776.37</v>
      </c>
      <c r="W103" s="33">
        <f t="shared" si="2"/>
        <v>100</v>
      </c>
      <c r="X103" s="32">
        <v>0</v>
      </c>
      <c r="Y103" s="32" t="s">
        <v>59</v>
      </c>
      <c r="Z103" s="34">
        <v>300</v>
      </c>
      <c r="AA103" s="33">
        <v>100</v>
      </c>
      <c r="AB103" s="33">
        <v>100</v>
      </c>
      <c r="AC103" s="35" t="s">
        <v>417</v>
      </c>
      <c r="AD103" s="11"/>
    </row>
    <row r="104" spans="1:30" ht="60.75" customHeight="1">
      <c r="A104" s="28" t="s">
        <v>432</v>
      </c>
      <c r="B104" s="28" t="s">
        <v>433</v>
      </c>
      <c r="C104" s="29" t="s">
        <v>434</v>
      </c>
      <c r="D104" s="29" t="s">
        <v>38</v>
      </c>
      <c r="E104" s="29" t="s">
        <v>415</v>
      </c>
      <c r="F104" s="30" t="s">
        <v>435</v>
      </c>
      <c r="G104" s="30" t="s">
        <v>76</v>
      </c>
      <c r="H104" s="31" t="s">
        <v>42</v>
      </c>
      <c r="I104" s="30" t="s">
        <v>43</v>
      </c>
      <c r="J104" s="32" t="s">
        <v>44</v>
      </c>
      <c r="K104" s="30" t="s">
        <v>45</v>
      </c>
      <c r="L104" s="30" t="s">
        <v>416</v>
      </c>
      <c r="M104" s="30" t="s">
        <v>58</v>
      </c>
      <c r="N104" s="32" t="s">
        <v>48</v>
      </c>
      <c r="O104" s="32" t="s">
        <v>49</v>
      </c>
      <c r="P104" s="30">
        <v>376203.87</v>
      </c>
      <c r="Q104" s="30">
        <v>376203.87</v>
      </c>
      <c r="R104" s="30">
        <v>376203.87</v>
      </c>
      <c r="S104" s="30">
        <v>376203.87</v>
      </c>
      <c r="T104" s="30">
        <v>376203.87</v>
      </c>
      <c r="U104" s="30">
        <v>376203.87</v>
      </c>
      <c r="V104" s="30">
        <v>376203.87</v>
      </c>
      <c r="W104" s="33">
        <f t="shared" si="2"/>
        <v>100</v>
      </c>
      <c r="X104" s="32">
        <v>0</v>
      </c>
      <c r="Y104" s="32" t="s">
        <v>59</v>
      </c>
      <c r="Z104" s="34">
        <v>100</v>
      </c>
      <c r="AA104" s="33">
        <v>100</v>
      </c>
      <c r="AB104" s="33">
        <v>100</v>
      </c>
      <c r="AC104" s="35" t="s">
        <v>417</v>
      </c>
      <c r="AD104" s="11"/>
    </row>
    <row r="105" spans="1:30" ht="60.75" customHeight="1">
      <c r="A105" s="28" t="s">
        <v>436</v>
      </c>
      <c r="B105" s="28" t="s">
        <v>437</v>
      </c>
      <c r="C105" s="29" t="s">
        <v>438</v>
      </c>
      <c r="D105" s="29" t="s">
        <v>38</v>
      </c>
      <c r="E105" s="29" t="s">
        <v>415</v>
      </c>
      <c r="F105" s="30" t="s">
        <v>415</v>
      </c>
      <c r="G105" s="30" t="s">
        <v>56</v>
      </c>
      <c r="H105" s="31" t="s">
        <v>42</v>
      </c>
      <c r="I105" s="30" t="s">
        <v>43</v>
      </c>
      <c r="J105" s="32" t="s">
        <v>44</v>
      </c>
      <c r="K105" s="30" t="s">
        <v>45</v>
      </c>
      <c r="L105" s="30" t="s">
        <v>416</v>
      </c>
      <c r="M105" s="30" t="s">
        <v>70</v>
      </c>
      <c r="N105" s="32" t="s">
        <v>48</v>
      </c>
      <c r="O105" s="32" t="s">
        <v>49</v>
      </c>
      <c r="P105" s="30">
        <v>112395.9</v>
      </c>
      <c r="Q105" s="30">
        <v>112395.9</v>
      </c>
      <c r="R105" s="30">
        <v>112395.9</v>
      </c>
      <c r="S105" s="30">
        <v>112395.9</v>
      </c>
      <c r="T105" s="30">
        <v>112395.9</v>
      </c>
      <c r="U105" s="30">
        <v>112395.9</v>
      </c>
      <c r="V105" s="30">
        <v>112395.9</v>
      </c>
      <c r="W105" s="33">
        <f t="shared" si="2"/>
        <v>100</v>
      </c>
      <c r="X105" s="32">
        <v>0</v>
      </c>
      <c r="Y105" s="32" t="s">
        <v>227</v>
      </c>
      <c r="Z105" s="34">
        <v>200</v>
      </c>
      <c r="AA105" s="33">
        <v>100</v>
      </c>
      <c r="AB105" s="33">
        <v>100</v>
      </c>
      <c r="AC105" s="35" t="s">
        <v>417</v>
      </c>
      <c r="AD105" s="11"/>
    </row>
    <row r="106" spans="1:30" ht="60.75" customHeight="1">
      <c r="A106" s="28" t="s">
        <v>439</v>
      </c>
      <c r="B106" s="28" t="s">
        <v>440</v>
      </c>
      <c r="C106" s="29" t="s">
        <v>441</v>
      </c>
      <c r="D106" s="29" t="s">
        <v>38</v>
      </c>
      <c r="E106" s="29" t="s">
        <v>415</v>
      </c>
      <c r="F106" s="30" t="s">
        <v>421</v>
      </c>
      <c r="G106" s="30" t="s">
        <v>76</v>
      </c>
      <c r="H106" s="31" t="s">
        <v>42</v>
      </c>
      <c r="I106" s="30" t="s">
        <v>43</v>
      </c>
      <c r="J106" s="32" t="s">
        <v>44</v>
      </c>
      <c r="K106" s="30" t="s">
        <v>45</v>
      </c>
      <c r="L106" s="30" t="s">
        <v>416</v>
      </c>
      <c r="M106" s="30" t="s">
        <v>64</v>
      </c>
      <c r="N106" s="32" t="s">
        <v>48</v>
      </c>
      <c r="O106" s="32" t="s">
        <v>49</v>
      </c>
      <c r="P106" s="30">
        <v>212024.63</v>
      </c>
      <c r="Q106" s="30">
        <v>212024.63</v>
      </c>
      <c r="R106" s="30">
        <v>212024.63</v>
      </c>
      <c r="S106" s="30">
        <v>212024.63</v>
      </c>
      <c r="T106" s="30">
        <v>212024.63</v>
      </c>
      <c r="U106" s="30">
        <v>0</v>
      </c>
      <c r="V106" s="30">
        <v>0</v>
      </c>
      <c r="W106" s="33">
        <f t="shared" si="2"/>
        <v>0</v>
      </c>
      <c r="X106" s="32">
        <v>0</v>
      </c>
      <c r="Y106" s="32" t="s">
        <v>422</v>
      </c>
      <c r="Z106" s="34">
        <v>200</v>
      </c>
      <c r="AA106" s="33">
        <v>100</v>
      </c>
      <c r="AB106" s="33">
        <v>1</v>
      </c>
      <c r="AC106" s="35" t="s">
        <v>417</v>
      </c>
      <c r="AD106" s="11"/>
    </row>
    <row r="107" spans="1:30" ht="60.75" customHeight="1">
      <c r="A107" s="28" t="s">
        <v>442</v>
      </c>
      <c r="B107" s="28" t="s">
        <v>443</v>
      </c>
      <c r="C107" s="29" t="s">
        <v>444</v>
      </c>
      <c r="D107" s="29" t="s">
        <v>38</v>
      </c>
      <c r="E107" s="29" t="s">
        <v>415</v>
      </c>
      <c r="F107" s="30" t="s">
        <v>415</v>
      </c>
      <c r="G107" s="30" t="s">
        <v>56</v>
      </c>
      <c r="H107" s="31" t="s">
        <v>42</v>
      </c>
      <c r="I107" s="30" t="s">
        <v>43</v>
      </c>
      <c r="J107" s="32" t="s">
        <v>44</v>
      </c>
      <c r="K107" s="30" t="s">
        <v>45</v>
      </c>
      <c r="L107" s="30" t="s">
        <v>416</v>
      </c>
      <c r="M107" s="30" t="s">
        <v>58</v>
      </c>
      <c r="N107" s="32" t="s">
        <v>48</v>
      </c>
      <c r="O107" s="32" t="s">
        <v>49</v>
      </c>
      <c r="P107" s="30">
        <v>653777.65</v>
      </c>
      <c r="Q107" s="30">
        <v>653777.65</v>
      </c>
      <c r="R107" s="30">
        <v>653777.65</v>
      </c>
      <c r="S107" s="30">
        <v>653777.65</v>
      </c>
      <c r="T107" s="30">
        <v>653777.65</v>
      </c>
      <c r="U107" s="30">
        <v>0</v>
      </c>
      <c r="V107" s="30">
        <v>0</v>
      </c>
      <c r="W107" s="33">
        <f t="shared" si="2"/>
        <v>0</v>
      </c>
      <c r="X107" s="32">
        <v>0</v>
      </c>
      <c r="Y107" s="32" t="s">
        <v>59</v>
      </c>
      <c r="Z107" s="34">
        <v>200</v>
      </c>
      <c r="AA107" s="33">
        <v>100</v>
      </c>
      <c r="AB107" s="33">
        <v>1</v>
      </c>
      <c r="AC107" s="35" t="s">
        <v>417</v>
      </c>
      <c r="AD107" s="11"/>
    </row>
    <row r="108" spans="1:30" ht="60.75" customHeight="1">
      <c r="A108" s="28" t="s">
        <v>445</v>
      </c>
      <c r="B108" s="28" t="s">
        <v>446</v>
      </c>
      <c r="C108" s="29" t="s">
        <v>447</v>
      </c>
      <c r="D108" s="29" t="s">
        <v>38</v>
      </c>
      <c r="E108" s="29" t="s">
        <v>415</v>
      </c>
      <c r="F108" s="30" t="s">
        <v>415</v>
      </c>
      <c r="G108" s="30" t="s">
        <v>56</v>
      </c>
      <c r="H108" s="31" t="s">
        <v>42</v>
      </c>
      <c r="I108" s="30" t="s">
        <v>448</v>
      </c>
      <c r="J108" s="32" t="s">
        <v>44</v>
      </c>
      <c r="K108" s="30" t="s">
        <v>45</v>
      </c>
      <c r="L108" s="30" t="s">
        <v>449</v>
      </c>
      <c r="M108" s="30" t="s">
        <v>450</v>
      </c>
      <c r="N108" s="32" t="s">
        <v>48</v>
      </c>
      <c r="O108" s="32" t="s">
        <v>49</v>
      </c>
      <c r="P108" s="30">
        <v>2300000</v>
      </c>
      <c r="Q108" s="30">
        <v>2300000</v>
      </c>
      <c r="R108" s="30">
        <v>2300000</v>
      </c>
      <c r="S108" s="30">
        <v>2288538.98</v>
      </c>
      <c r="T108" s="30">
        <v>2288538.98</v>
      </c>
      <c r="U108" s="30">
        <v>2288538.98</v>
      </c>
      <c r="V108" s="30">
        <v>2288538.98</v>
      </c>
      <c r="W108" s="33">
        <f t="shared" si="2"/>
        <v>99.501694782608695</v>
      </c>
      <c r="X108" s="32">
        <v>0</v>
      </c>
      <c r="Y108" s="32" t="s">
        <v>50</v>
      </c>
      <c r="Z108" s="34">
        <v>7312</v>
      </c>
      <c r="AA108" s="33">
        <v>100</v>
      </c>
      <c r="AB108" s="33">
        <v>100</v>
      </c>
      <c r="AC108" s="35" t="s">
        <v>451</v>
      </c>
      <c r="AD108" s="11"/>
    </row>
    <row r="109" spans="1:30" ht="67.5" customHeight="1">
      <c r="A109" s="28" t="s">
        <v>452</v>
      </c>
      <c r="B109" s="28" t="s">
        <v>453</v>
      </c>
      <c r="C109" s="29" t="s">
        <v>454</v>
      </c>
      <c r="D109" s="29" t="s">
        <v>38</v>
      </c>
      <c r="E109" s="29" t="s">
        <v>39</v>
      </c>
      <c r="F109" s="30" t="s">
        <v>455</v>
      </c>
      <c r="G109" s="30" t="s">
        <v>76</v>
      </c>
      <c r="H109" s="31" t="s">
        <v>42</v>
      </c>
      <c r="I109" s="30" t="s">
        <v>43</v>
      </c>
      <c r="J109" s="32" t="s">
        <v>44</v>
      </c>
      <c r="K109" s="30" t="s">
        <v>45</v>
      </c>
      <c r="L109" s="30" t="s">
        <v>46</v>
      </c>
      <c r="M109" s="30" t="s">
        <v>58</v>
      </c>
      <c r="N109" s="32" t="s">
        <v>48</v>
      </c>
      <c r="O109" s="32" t="s">
        <v>49</v>
      </c>
      <c r="P109" s="30">
        <v>287379.13</v>
      </c>
      <c r="Q109" s="30">
        <v>287379.13</v>
      </c>
      <c r="R109" s="30">
        <v>287379.13</v>
      </c>
      <c r="S109" s="30">
        <v>287379.13</v>
      </c>
      <c r="T109" s="30">
        <v>287379.13</v>
      </c>
      <c r="U109" s="30">
        <v>287379.13</v>
      </c>
      <c r="V109" s="30">
        <v>287379.13</v>
      </c>
      <c r="W109" s="33">
        <f t="shared" si="2"/>
        <v>100</v>
      </c>
      <c r="X109" s="32">
        <v>0</v>
      </c>
      <c r="Y109" s="32" t="s">
        <v>456</v>
      </c>
      <c r="Z109" s="34">
        <v>1890</v>
      </c>
      <c r="AA109" s="33">
        <v>100</v>
      </c>
      <c r="AB109" s="33">
        <v>100</v>
      </c>
      <c r="AC109" s="35" t="s">
        <v>51</v>
      </c>
      <c r="AD109" s="11"/>
    </row>
    <row r="110" spans="1:30" ht="67.5" customHeight="1">
      <c r="A110" s="28" t="s">
        <v>457</v>
      </c>
      <c r="B110" s="28" t="s">
        <v>458</v>
      </c>
      <c r="C110" s="29" t="s">
        <v>459</v>
      </c>
      <c r="D110" s="29" t="s">
        <v>38</v>
      </c>
      <c r="E110" s="29" t="s">
        <v>39</v>
      </c>
      <c r="F110" s="30" t="s">
        <v>460</v>
      </c>
      <c r="G110" s="30" t="s">
        <v>76</v>
      </c>
      <c r="H110" s="31" t="s">
        <v>42</v>
      </c>
      <c r="I110" s="30" t="s">
        <v>43</v>
      </c>
      <c r="J110" s="32" t="s">
        <v>44</v>
      </c>
      <c r="K110" s="30" t="s">
        <v>45</v>
      </c>
      <c r="L110" s="30" t="s">
        <v>46</v>
      </c>
      <c r="M110" s="30" t="s">
        <v>58</v>
      </c>
      <c r="N110" s="32" t="s">
        <v>48</v>
      </c>
      <c r="O110" s="32" t="s">
        <v>49</v>
      </c>
      <c r="P110" s="30">
        <v>427327.72</v>
      </c>
      <c r="Q110" s="30">
        <v>427327.72</v>
      </c>
      <c r="R110" s="30">
        <v>427327.72</v>
      </c>
      <c r="S110" s="30">
        <v>427327.72</v>
      </c>
      <c r="T110" s="30">
        <v>427327.72</v>
      </c>
      <c r="U110" s="30">
        <v>427327.72</v>
      </c>
      <c r="V110" s="30">
        <v>427327.72</v>
      </c>
      <c r="W110" s="33">
        <f t="shared" si="2"/>
        <v>100</v>
      </c>
      <c r="X110" s="32">
        <v>0</v>
      </c>
      <c r="Y110" s="32" t="s">
        <v>456</v>
      </c>
      <c r="Z110" s="34">
        <v>1541</v>
      </c>
      <c r="AA110" s="33">
        <v>100</v>
      </c>
      <c r="AB110" s="33">
        <v>100</v>
      </c>
      <c r="AC110" s="35" t="s">
        <v>51</v>
      </c>
      <c r="AD110" s="11"/>
    </row>
    <row r="111" spans="1:30" ht="67.5" customHeight="1">
      <c r="A111" s="28" t="s">
        <v>461</v>
      </c>
      <c r="B111" s="28" t="s">
        <v>462</v>
      </c>
      <c r="C111" s="29" t="s">
        <v>463</v>
      </c>
      <c r="D111" s="29" t="s">
        <v>38</v>
      </c>
      <c r="E111" s="29" t="s">
        <v>39</v>
      </c>
      <c r="F111" s="30" t="s">
        <v>40</v>
      </c>
      <c r="G111" s="30" t="s">
        <v>41</v>
      </c>
      <c r="H111" s="31" t="s">
        <v>42</v>
      </c>
      <c r="I111" s="30" t="s">
        <v>43</v>
      </c>
      <c r="J111" s="32" t="s">
        <v>44</v>
      </c>
      <c r="K111" s="30" t="s">
        <v>45</v>
      </c>
      <c r="L111" s="30" t="s">
        <v>46</v>
      </c>
      <c r="M111" s="30" t="s">
        <v>47</v>
      </c>
      <c r="N111" s="32" t="s">
        <v>48</v>
      </c>
      <c r="O111" s="32" t="s">
        <v>49</v>
      </c>
      <c r="P111" s="30">
        <v>288692.90000000002</v>
      </c>
      <c r="Q111" s="30">
        <v>288692.90000000002</v>
      </c>
      <c r="R111" s="30">
        <v>288692.90000000002</v>
      </c>
      <c r="S111" s="30">
        <v>288692.90000000002</v>
      </c>
      <c r="T111" s="30">
        <v>288692.90000000002</v>
      </c>
      <c r="U111" s="30">
        <v>288692.90000000002</v>
      </c>
      <c r="V111" s="30">
        <v>288692.90000000002</v>
      </c>
      <c r="W111" s="33">
        <f t="shared" si="2"/>
        <v>100</v>
      </c>
      <c r="X111" s="32">
        <v>0</v>
      </c>
      <c r="Y111" s="32" t="s">
        <v>50</v>
      </c>
      <c r="Z111" s="34">
        <v>200</v>
      </c>
      <c r="AA111" s="33">
        <v>100</v>
      </c>
      <c r="AB111" s="33">
        <v>100</v>
      </c>
      <c r="AC111" s="35" t="s">
        <v>51</v>
      </c>
      <c r="AD111" s="11"/>
    </row>
  </sheetData>
  <mergeCells count="6">
    <mergeCell ref="A3:K3"/>
    <mergeCell ref="AB3:AC3"/>
    <mergeCell ref="A9:N9"/>
    <mergeCell ref="O9:X9"/>
    <mergeCell ref="Y9:AB9"/>
    <mergeCell ref="AC9:AC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Admin1</cp:lastModifiedBy>
  <cp:lastPrinted>2013-06-05T18:06:43Z</cp:lastPrinted>
  <dcterms:created xsi:type="dcterms:W3CDTF">2009-03-25T01:44:41Z</dcterms:created>
  <dcterms:modified xsi:type="dcterms:W3CDTF">2016-04-28T22:25:06Z</dcterms:modified>
</cp:coreProperties>
</file>